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Src-fs1\共有フォルダ\Kyushu_Shared\home2\260365_園田_第10期介護保険事業計画策定（鳥栖地区広域市町村圏組合）\03_実施計画(準備）\事業所調査\1.在宅生活改善調査\3.調査票\"/>
    </mc:Choice>
  </mc:AlternateContent>
  <xr:revisionPtr revIDLastSave="0" documentId="8_{E24AD6D0-0466-4443-864A-5BF21C777A1F}" xr6:coauthVersionLast="47" xr6:coauthVersionMax="47" xr10:uidLastSave="{00000000-0000-0000-0000-000000000000}"/>
  <bookViews>
    <workbookView xWindow="-105" yWindow="0" windowWidth="14610" windowHeight="15585" xr2:uid="{5C84D883-5DDA-41DA-9256-776BAFDF6CB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O43" i="1" l="1"/>
  <c r="CN43" i="1"/>
  <c r="CM43" i="1"/>
  <c r="CL43" i="1"/>
  <c r="CK43" i="1"/>
  <c r="CJ43" i="1"/>
  <c r="CI43" i="1"/>
  <c r="CH43" i="1"/>
  <c r="CG43" i="1"/>
  <c r="CF43" i="1"/>
  <c r="CO42" i="1"/>
  <c r="CN42" i="1"/>
  <c r="CM42" i="1"/>
  <c r="CL42" i="1"/>
  <c r="CK42" i="1"/>
  <c r="CJ42" i="1"/>
  <c r="CI42" i="1"/>
  <c r="CH42" i="1"/>
  <c r="CG42" i="1"/>
  <c r="CF42" i="1"/>
  <c r="CO41" i="1"/>
  <c r="CN41" i="1"/>
  <c r="CM41" i="1"/>
  <c r="CL41" i="1"/>
  <c r="CK41" i="1"/>
  <c r="CJ41" i="1"/>
  <c r="CI41" i="1"/>
  <c r="CH41" i="1"/>
  <c r="CG41" i="1"/>
  <c r="CF41" i="1"/>
  <c r="CO40" i="1"/>
  <c r="CN40" i="1"/>
  <c r="CM40" i="1"/>
  <c r="CL40" i="1"/>
  <c r="CK40" i="1"/>
  <c r="CJ40" i="1"/>
  <c r="CI40" i="1"/>
  <c r="CH40" i="1"/>
  <c r="CG40" i="1"/>
  <c r="CF40" i="1"/>
  <c r="CO39" i="1"/>
  <c r="CN39" i="1"/>
  <c r="CM39" i="1"/>
  <c r="CL39" i="1"/>
  <c r="CK39" i="1"/>
  <c r="CJ39" i="1"/>
  <c r="CI39" i="1"/>
  <c r="CH39" i="1"/>
  <c r="CG39" i="1"/>
  <c r="CF39" i="1"/>
  <c r="CO38" i="1"/>
  <c r="CN38" i="1"/>
  <c r="CM38" i="1"/>
  <c r="CL38" i="1"/>
  <c r="CK38" i="1"/>
  <c r="CJ38" i="1"/>
  <c r="CI38" i="1"/>
  <c r="CH38" i="1"/>
  <c r="CG38" i="1"/>
  <c r="CF38" i="1"/>
  <c r="CO37" i="1"/>
  <c r="CN37" i="1"/>
  <c r="CM37" i="1"/>
  <c r="CL37" i="1"/>
  <c r="CK37" i="1"/>
  <c r="CJ37" i="1"/>
  <c r="CI37" i="1"/>
  <c r="CH37" i="1"/>
  <c r="CG37" i="1"/>
  <c r="CF37" i="1"/>
  <c r="CO36" i="1"/>
  <c r="CN36" i="1"/>
  <c r="CM36" i="1"/>
  <c r="CL36" i="1"/>
  <c r="CK36" i="1"/>
  <c r="CJ36" i="1"/>
  <c r="CI36" i="1"/>
  <c r="CH36" i="1"/>
  <c r="CG36" i="1"/>
  <c r="CF36" i="1"/>
  <c r="CO35" i="1"/>
  <c r="CN35" i="1"/>
  <c r="CM35" i="1"/>
  <c r="CL35" i="1"/>
  <c r="CK35" i="1"/>
  <c r="CJ35" i="1"/>
  <c r="CI35" i="1"/>
  <c r="CH35" i="1"/>
  <c r="CG35" i="1"/>
  <c r="CF35" i="1"/>
  <c r="CO34" i="1"/>
  <c r="CN34" i="1"/>
  <c r="CM34" i="1"/>
  <c r="CL34" i="1"/>
  <c r="CK34" i="1"/>
  <c r="CJ34" i="1"/>
  <c r="CI34" i="1"/>
  <c r="CH34" i="1"/>
  <c r="CG34" i="1"/>
  <c r="CF34" i="1"/>
  <c r="CO33" i="1"/>
  <c r="CN33" i="1"/>
  <c r="CM33" i="1"/>
  <c r="CL33" i="1"/>
  <c r="CK33" i="1"/>
  <c r="CJ33" i="1"/>
  <c r="CI33" i="1"/>
  <c r="CH33" i="1"/>
  <c r="CG33" i="1"/>
  <c r="CF33" i="1"/>
  <c r="CO32" i="1"/>
  <c r="CN32" i="1"/>
  <c r="CM32" i="1"/>
  <c r="CL32" i="1"/>
  <c r="CK32" i="1"/>
  <c r="CJ32" i="1"/>
  <c r="CI32" i="1"/>
  <c r="CH32" i="1"/>
  <c r="CG32" i="1"/>
  <c r="CF32" i="1"/>
  <c r="CO31" i="1"/>
  <c r="CN31" i="1"/>
  <c r="CM31" i="1"/>
  <c r="CL31" i="1"/>
  <c r="CK31" i="1"/>
  <c r="CJ31" i="1"/>
  <c r="CI31" i="1"/>
  <c r="CH31" i="1"/>
  <c r="CG31" i="1"/>
  <c r="CF31" i="1"/>
  <c r="CO30" i="1"/>
  <c r="CN30" i="1"/>
  <c r="CM30" i="1"/>
  <c r="CL30" i="1"/>
  <c r="CK30" i="1"/>
  <c r="CJ30" i="1"/>
  <c r="CI30" i="1"/>
  <c r="CH30" i="1"/>
  <c r="CG30" i="1"/>
  <c r="CF30" i="1"/>
  <c r="CO29" i="1"/>
  <c r="CN29" i="1"/>
  <c r="CM29" i="1"/>
  <c r="CL29" i="1"/>
  <c r="CK29" i="1"/>
  <c r="CJ29" i="1"/>
  <c r="CI29" i="1"/>
  <c r="CH29" i="1"/>
  <c r="CG29" i="1"/>
  <c r="CF29" i="1"/>
  <c r="CO28" i="1"/>
  <c r="CN28" i="1"/>
  <c r="CM28" i="1"/>
  <c r="CL28" i="1"/>
  <c r="CK28" i="1"/>
  <c r="CJ28" i="1"/>
  <c r="CI28" i="1"/>
  <c r="CH28" i="1"/>
  <c r="CG28" i="1"/>
  <c r="CF28" i="1"/>
  <c r="CO27" i="1"/>
  <c r="CN27" i="1"/>
  <c r="CM27" i="1"/>
  <c r="CL27" i="1"/>
  <c r="CK27" i="1"/>
  <c r="CJ27" i="1"/>
  <c r="CI27" i="1"/>
  <c r="CH27" i="1"/>
  <c r="CG27" i="1"/>
  <c r="CF27" i="1"/>
  <c r="CO26" i="1"/>
  <c r="CN26" i="1"/>
  <c r="CM26" i="1"/>
  <c r="CL26" i="1"/>
  <c r="CK26" i="1"/>
  <c r="CJ26" i="1"/>
  <c r="CI26" i="1"/>
  <c r="CH26" i="1"/>
  <c r="CG26" i="1"/>
  <c r="CF26" i="1"/>
  <c r="CO25" i="1"/>
  <c r="CN25" i="1"/>
  <c r="CM25" i="1"/>
  <c r="CL25" i="1"/>
  <c r="CK25" i="1"/>
  <c r="CJ25" i="1"/>
  <c r="CI25" i="1"/>
  <c r="CH25" i="1"/>
  <c r="CG25" i="1"/>
  <c r="CF25" i="1"/>
  <c r="CO24" i="1"/>
  <c r="CN24" i="1"/>
  <c r="CM24" i="1"/>
  <c r="CL24" i="1"/>
  <c r="CK24" i="1"/>
  <c r="CJ24" i="1"/>
  <c r="CI24" i="1"/>
  <c r="CH24" i="1"/>
  <c r="CG24" i="1"/>
  <c r="CF24" i="1"/>
  <c r="CO23" i="1"/>
  <c r="CN23" i="1"/>
  <c r="CM23" i="1"/>
  <c r="CL23" i="1"/>
  <c r="CK23" i="1"/>
  <c r="CJ23" i="1"/>
  <c r="CI23" i="1"/>
  <c r="CH23" i="1"/>
  <c r="CG23" i="1"/>
  <c r="CF23" i="1"/>
  <c r="CO22" i="1"/>
  <c r="CN22" i="1"/>
  <c r="CM22" i="1"/>
  <c r="CL22" i="1"/>
  <c r="CK22" i="1"/>
  <c r="CJ22" i="1"/>
  <c r="CI22" i="1"/>
  <c r="CH22" i="1"/>
  <c r="CG22" i="1"/>
  <c r="CF22" i="1"/>
  <c r="CO21" i="1"/>
  <c r="CN21" i="1"/>
  <c r="CM21" i="1"/>
  <c r="CL21" i="1"/>
  <c r="CK21" i="1"/>
  <c r="CJ21" i="1"/>
  <c r="CI21" i="1"/>
  <c r="CH21" i="1"/>
  <c r="CG21" i="1"/>
  <c r="CF21" i="1"/>
  <c r="CO20" i="1"/>
  <c r="CN20" i="1"/>
  <c r="CM20" i="1"/>
  <c r="CL20" i="1"/>
  <c r="CK20" i="1"/>
  <c r="CJ20" i="1"/>
  <c r="CI20" i="1"/>
  <c r="CH20" i="1"/>
  <c r="CG20" i="1"/>
  <c r="CF20" i="1"/>
  <c r="CO19" i="1"/>
  <c r="CN19" i="1"/>
  <c r="CM19" i="1"/>
  <c r="CL19" i="1"/>
  <c r="CK19" i="1"/>
  <c r="CJ19" i="1"/>
  <c r="CI19" i="1"/>
  <c r="CH19" i="1"/>
  <c r="CG19" i="1"/>
  <c r="CF19" i="1"/>
  <c r="CO18" i="1"/>
  <c r="CN18" i="1"/>
  <c r="CM18" i="1"/>
  <c r="CL18" i="1"/>
  <c r="CK18" i="1"/>
  <c r="CJ18" i="1"/>
  <c r="CI18" i="1"/>
  <c r="CH18" i="1"/>
  <c r="CG18" i="1"/>
  <c r="CF18" i="1"/>
  <c r="CO17" i="1"/>
  <c r="CN17" i="1"/>
  <c r="CM17" i="1"/>
  <c r="CL17" i="1"/>
  <c r="CK17" i="1"/>
  <c r="CJ17" i="1"/>
  <c r="CI17" i="1"/>
  <c r="CH17" i="1"/>
  <c r="CG17" i="1"/>
  <c r="CF17" i="1"/>
  <c r="CO16" i="1"/>
  <c r="CN16" i="1"/>
  <c r="CM16" i="1"/>
  <c r="CL16" i="1"/>
  <c r="CK16" i="1"/>
  <c r="CJ16" i="1"/>
  <c r="CI16" i="1"/>
  <c r="CH16" i="1"/>
  <c r="CG16" i="1"/>
  <c r="CF16" i="1"/>
  <c r="CO15" i="1"/>
  <c r="CN15" i="1"/>
  <c r="CM15" i="1"/>
  <c r="CL15" i="1"/>
  <c r="CK15" i="1"/>
  <c r="CJ15" i="1"/>
  <c r="CI15" i="1"/>
  <c r="CH15" i="1"/>
  <c r="CG15" i="1"/>
  <c r="CF15" i="1"/>
  <c r="CO14" i="1"/>
  <c r="CN14" i="1"/>
  <c r="CM14" i="1"/>
  <c r="CL14" i="1"/>
  <c r="CK14" i="1"/>
  <c r="CJ14" i="1"/>
  <c r="CI14" i="1"/>
  <c r="CH14" i="1"/>
  <c r="CG14" i="1"/>
  <c r="CF14" i="1"/>
</calcChain>
</file>

<file path=xl/sharedStrings.xml><?xml version="1.0" encoding="utf-8"?>
<sst xmlns="http://schemas.openxmlformats.org/spreadsheetml/2006/main" count="189" uniqueCount="176">
  <si>
    <t xml:space="preserve">在宅生活改善調査　利用者票 </t>
    <rPh sb="0" eb="2">
      <t>ザイタク</t>
    </rPh>
    <rPh sb="2" eb="4">
      <t>セイカツ</t>
    </rPh>
    <rPh sb="4" eb="6">
      <t>カイゼン</t>
    </rPh>
    <rPh sb="9" eb="12">
      <t>リヨウシャ</t>
    </rPh>
    <rPh sb="12" eb="13">
      <t>ヒョウ</t>
    </rPh>
    <phoneticPr fontId="4"/>
  </si>
  <si>
    <r>
      <t>「自宅等」、「サ高住」、「住宅型有料」、「軽費老人ホーム」にお住まいの方のうち</t>
    </r>
    <r>
      <rPr>
        <b/>
        <u/>
        <sz val="13"/>
        <rFont val="Meiryo UI"/>
        <family val="3"/>
        <charset val="128"/>
      </rPr>
      <t>「現在のサービス利用では、生活の維持が難しくなっている利用者」</t>
    </r>
    <r>
      <rPr>
        <u/>
        <sz val="13"/>
        <rFont val="Meiryo UI"/>
        <family val="3"/>
        <charset val="128"/>
      </rPr>
      <t>もしくは</t>
    </r>
    <r>
      <rPr>
        <b/>
        <u/>
        <sz val="13"/>
        <rFont val="Meiryo UI"/>
        <family val="3"/>
        <charset val="128"/>
      </rPr>
      <t>「家族等介護者の就労継続が難しくなっている利用者」</t>
    </r>
    <r>
      <rPr>
        <sz val="13"/>
        <rFont val="Meiryo UI"/>
        <family val="3"/>
        <charset val="128"/>
      </rPr>
      <t>が対象です。
例えば</t>
    </r>
    <r>
      <rPr>
        <b/>
        <u/>
        <sz val="13"/>
        <rFont val="Meiryo UI"/>
        <family val="3"/>
        <charset val="128"/>
      </rPr>
      <t>「頻回な身体介護が必要となったため、現在の訪問介護の利用では対応が困難であり、定期巡回サービスの利用がより適切と思う利用者」</t>
    </r>
    <r>
      <rPr>
        <sz val="13"/>
        <rFont val="Meiryo UI"/>
        <family val="3"/>
        <charset val="128"/>
      </rPr>
      <t>、</t>
    </r>
    <r>
      <rPr>
        <b/>
        <u/>
        <sz val="13"/>
        <rFont val="Meiryo UI"/>
        <family val="3"/>
        <charset val="128"/>
      </rPr>
      <t>「認知症に伴う周辺症状の悪化により、介護者の負担が重くなったため、グループホームへの入居がより適切と思う方」</t>
    </r>
    <r>
      <rPr>
        <sz val="13"/>
        <rFont val="Meiryo UI"/>
        <family val="3"/>
        <charset val="128"/>
      </rPr>
      <t>が対象です。</t>
    </r>
    <rPh sb="3" eb="4">
      <t>トウ</t>
    </rPh>
    <rPh sb="8" eb="10">
      <t>コウジュウ</t>
    </rPh>
    <rPh sb="13" eb="16">
      <t>ジュウタクガタ</t>
    </rPh>
    <rPh sb="16" eb="18">
      <t>ユウリョウ</t>
    </rPh>
    <rPh sb="21" eb="25">
      <t>ケイヒロウジン</t>
    </rPh>
    <rPh sb="75" eb="81">
      <t>カゾクトウカイゴシャ</t>
    </rPh>
    <rPh sb="82" eb="86">
      <t>シュウロウケイゾク</t>
    </rPh>
    <rPh sb="87" eb="88">
      <t>ムズカ</t>
    </rPh>
    <rPh sb="95" eb="98">
      <t>リヨウシャ</t>
    </rPh>
    <rPh sb="100" eb="102">
      <t>タイショウ</t>
    </rPh>
    <rPh sb="135" eb="137">
      <t>リヨウ</t>
    </rPh>
    <rPh sb="142" eb="144">
      <t>コンナン</t>
    </rPh>
    <rPh sb="167" eb="170">
      <t>リヨウシャ</t>
    </rPh>
    <rPh sb="177" eb="178">
      <t>トモナ</t>
    </rPh>
    <rPh sb="179" eb="181">
      <t>シュウヘン</t>
    </rPh>
    <rPh sb="181" eb="183">
      <t>ショウジョウ</t>
    </rPh>
    <phoneticPr fontId="4"/>
  </si>
  <si>
    <t xml:space="preserve"> の中に、令和８年６月１日現在の状況について回答してください。</t>
    <rPh sb="5" eb="7">
      <t>レイワ</t>
    </rPh>
    <phoneticPr fontId="4"/>
  </si>
  <si>
    <t xml:space="preserve"> は、回答エラーのため、修正してください。エラー内容は、CF列～CN列を参照ください。</t>
  </si>
  <si>
    <t xml:space="preserve"> は、回答・選択不要部分です。</t>
    <phoneticPr fontId="4"/>
  </si>
  <si>
    <t>問１．対象となる利用者の状況等について、お伺いします。</t>
    <rPh sb="3" eb="5">
      <t>タイショウ</t>
    </rPh>
    <rPh sb="21" eb="22">
      <t>ウカガ</t>
    </rPh>
    <phoneticPr fontId="4"/>
  </si>
  <si>
    <t>問２．対象となる利用者の主な家族等介護者の状況等について、お伺いします。</t>
    <rPh sb="0" eb="1">
      <t>トイ</t>
    </rPh>
    <phoneticPr fontId="4"/>
  </si>
  <si>
    <t>問３．現在のサービス利用では、本人の生活の維持、もしくは家族等介護者の就労継続が難しくなっている理由等について、お伺いします。</t>
    <rPh sb="0" eb="1">
      <t>トイ</t>
    </rPh>
    <rPh sb="50" eb="51">
      <t>トウ</t>
    </rPh>
    <phoneticPr fontId="4"/>
  </si>
  <si>
    <r>
      <t>問４．</t>
    </r>
    <r>
      <rPr>
        <b/>
        <sz val="16"/>
        <rFont val="Meiryo UI"/>
        <family val="3"/>
        <charset val="128"/>
      </rPr>
      <t>「現在のサービス利用では、生活の維持が難しくなっている」もしくは「家族等介護者の就労継続が難しくなっている」状況を改善するための、サービス利用の変更等について、お伺いします。</t>
    </r>
    <rPh sb="0" eb="1">
      <t>トイ</t>
    </rPh>
    <phoneticPr fontId="4"/>
  </si>
  <si>
    <t>問1-0</t>
    <phoneticPr fontId="4"/>
  </si>
  <si>
    <t>問1-1</t>
    <rPh sb="0" eb="1">
      <t>トイ</t>
    </rPh>
    <phoneticPr fontId="4"/>
  </si>
  <si>
    <t>問1-2</t>
    <rPh sb="0" eb="1">
      <t>トイ</t>
    </rPh>
    <phoneticPr fontId="4"/>
  </si>
  <si>
    <t>問1-3</t>
    <rPh sb="0" eb="1">
      <t>トイ</t>
    </rPh>
    <phoneticPr fontId="4"/>
  </si>
  <si>
    <t>問1-4</t>
    <rPh sb="0" eb="1">
      <t>トイ</t>
    </rPh>
    <phoneticPr fontId="4"/>
  </si>
  <si>
    <t>問1-5</t>
    <rPh sb="0" eb="1">
      <t>トイ</t>
    </rPh>
    <phoneticPr fontId="4"/>
  </si>
  <si>
    <t>問2-1</t>
    <rPh sb="0" eb="1">
      <t>トイ</t>
    </rPh>
    <phoneticPr fontId="4"/>
  </si>
  <si>
    <t>問2-2</t>
    <rPh sb="0" eb="1">
      <t>トイ</t>
    </rPh>
    <phoneticPr fontId="4"/>
  </si>
  <si>
    <t>問2-3</t>
    <rPh sb="0" eb="1">
      <t>トイ</t>
    </rPh>
    <phoneticPr fontId="4"/>
  </si>
  <si>
    <t>問3-1</t>
    <rPh sb="0" eb="1">
      <t>トイ</t>
    </rPh>
    <phoneticPr fontId="4"/>
  </si>
  <si>
    <t>問3-2</t>
    <phoneticPr fontId="4"/>
  </si>
  <si>
    <t>問3-3</t>
    <rPh sb="0" eb="1">
      <t>トイ</t>
    </rPh>
    <phoneticPr fontId="4"/>
  </si>
  <si>
    <t>問3-4</t>
    <phoneticPr fontId="4"/>
  </si>
  <si>
    <t>問4-1</t>
    <phoneticPr fontId="4"/>
  </si>
  <si>
    <t>問4-2</t>
    <rPh sb="0" eb="1">
      <t>トイ</t>
    </rPh>
    <phoneticPr fontId="4"/>
  </si>
  <si>
    <t>問4-3</t>
    <rPh sb="0" eb="1">
      <t>トイ</t>
    </rPh>
    <phoneticPr fontId="4"/>
  </si>
  <si>
    <t>問4-4</t>
    <rPh sb="0" eb="1">
      <t>トイ</t>
    </rPh>
    <phoneticPr fontId="4"/>
  </si>
  <si>
    <t>【問4-1で「12.」～「19.」を選択の場合は回答】</t>
    <rPh sb="24" eb="26">
      <t>カイトウ</t>
    </rPh>
    <phoneticPr fontId="4"/>
  </si>
  <si>
    <t>【問4-1で「12.」～「18.」（※特養以外）を選択の場合は回答】</t>
    <rPh sb="31" eb="33">
      <t>カイトウ</t>
    </rPh>
    <phoneticPr fontId="4"/>
  </si>
  <si>
    <t>【問4-1で「19.」（※特養）を選択の場合は回答】</t>
    <rPh sb="23" eb="25">
      <t>カイトウ</t>
    </rPh>
    <phoneticPr fontId="4"/>
  </si>
  <si>
    <t>利用者の
所在地区</t>
    <rPh sb="0" eb="3">
      <t>リヨウシャ</t>
    </rPh>
    <rPh sb="5" eb="7">
      <t>ショザイ</t>
    </rPh>
    <rPh sb="7" eb="9">
      <t>チク</t>
    </rPh>
    <phoneticPr fontId="4"/>
  </si>
  <si>
    <t>「現在のサービス利用では、生活の維持が難しくなっている利用者」に該当しますか。</t>
  </si>
  <si>
    <t>「家族等介護者の就労継続が難しくなっている利用者」に該当しますか。</t>
    <phoneticPr fontId="4"/>
  </si>
  <si>
    <t xml:space="preserve">世帯類型
</t>
    <rPh sb="2" eb="4">
      <t>ルイケイ</t>
    </rPh>
    <phoneticPr fontId="4"/>
  </si>
  <si>
    <t xml:space="preserve">現在の居所
</t>
    <rPh sb="0" eb="2">
      <t>ゲンザイ</t>
    </rPh>
    <rPh sb="3" eb="5">
      <t>キョショ</t>
    </rPh>
    <phoneticPr fontId="4"/>
  </si>
  <si>
    <t xml:space="preserve">要支援・要介護度
</t>
    <rPh sb="0" eb="3">
      <t>ヨウシエン</t>
    </rPh>
    <rPh sb="4" eb="7">
      <t>ヨウカイゴ</t>
    </rPh>
    <rPh sb="7" eb="8">
      <t>ド</t>
    </rPh>
    <phoneticPr fontId="4"/>
  </si>
  <si>
    <r>
      <t xml:space="preserve">主な家族等介護者の方の年代
</t>
    </r>
    <r>
      <rPr>
        <sz val="12"/>
        <rFont val="Meiryo UI"/>
        <family val="3"/>
        <charset val="128"/>
      </rPr>
      <t xml:space="preserve">
</t>
    </r>
    <phoneticPr fontId="4"/>
  </si>
  <si>
    <r>
      <t xml:space="preserve">主な家族等介護者の方の現在の勤務形態
</t>
    </r>
    <r>
      <rPr>
        <sz val="11"/>
        <rFont val="Meiryo UI"/>
        <family val="3"/>
        <charset val="128"/>
      </rPr>
      <t xml:space="preserve"> </t>
    </r>
    <phoneticPr fontId="4"/>
  </si>
  <si>
    <r>
      <t xml:space="preserve">今後の在宅生活の継続、または家族等介護者の就労継続に向けて、特に
</t>
    </r>
    <r>
      <rPr>
        <b/>
        <u/>
        <sz val="18"/>
        <rFont val="Meiryo UI"/>
        <family val="3"/>
        <charset val="128"/>
      </rPr>
      <t>家族等介護者の負担になっている介護</t>
    </r>
    <r>
      <rPr>
        <b/>
        <sz val="18"/>
        <rFont val="Meiryo UI"/>
        <family val="3"/>
        <charset val="128"/>
      </rPr>
      <t xml:space="preserve">
</t>
    </r>
    <r>
      <rPr>
        <sz val="18"/>
        <rFont val="Meiryo UI"/>
        <family val="3"/>
        <charset val="128"/>
      </rPr>
      <t>（</t>
    </r>
    <r>
      <rPr>
        <u/>
        <sz val="18"/>
        <rFont val="Meiryo UI"/>
        <family val="3"/>
        <charset val="128"/>
      </rPr>
      <t>3つまで</t>
    </r>
    <r>
      <rPr>
        <sz val="18"/>
        <rFont val="Meiryo UI"/>
        <family val="3"/>
        <charset val="128"/>
      </rPr>
      <t>選択可）</t>
    </r>
    <phoneticPr fontId="4"/>
  </si>
  <si>
    <r>
      <rPr>
        <b/>
        <u/>
        <sz val="16"/>
        <rFont val="Meiryo UI"/>
        <family val="3"/>
        <charset val="128"/>
      </rPr>
      <t>現在のサービス利用では、本人の生活の維持、もしくは家族等介護者の就労継続が難しくなっている理由</t>
    </r>
    <r>
      <rPr>
        <b/>
        <sz val="16"/>
        <rFont val="Meiryo UI"/>
        <family val="3"/>
        <charset val="128"/>
      </rPr>
      <t>についてお答えください</t>
    </r>
    <phoneticPr fontId="4"/>
  </si>
  <si>
    <r>
      <t>本人の生活の維持、もしくは家族等介護者の就労継続のために、充実が必要な「</t>
    </r>
    <r>
      <rPr>
        <b/>
        <u/>
        <sz val="18"/>
        <rFont val="Meiryo UI"/>
        <family val="3"/>
        <charset val="128"/>
      </rPr>
      <t>生活支援</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ホンニン</t>
    </rPh>
    <rPh sb="3" eb="5">
      <t>セイカツ</t>
    </rPh>
    <rPh sb="6" eb="8">
      <t>イジ</t>
    </rPh>
    <rPh sb="13" eb="15">
      <t>カゾク</t>
    </rPh>
    <rPh sb="15" eb="16">
      <t>ナド</t>
    </rPh>
    <rPh sb="16" eb="19">
      <t>カイゴシャ</t>
    </rPh>
    <rPh sb="20" eb="22">
      <t>シュウロウ</t>
    </rPh>
    <rPh sb="22" eb="24">
      <t>ケイゾク</t>
    </rPh>
    <rPh sb="29" eb="31">
      <t>ジュウジツ</t>
    </rPh>
    <rPh sb="32" eb="34">
      <t>ヒツヨウ</t>
    </rPh>
    <rPh sb="36" eb="38">
      <t>セイカツ</t>
    </rPh>
    <rPh sb="38" eb="40">
      <t>シエン</t>
    </rPh>
    <rPh sb="43" eb="44">
      <t>コタ</t>
    </rPh>
    <phoneticPr fontId="4"/>
  </si>
  <si>
    <r>
      <rPr>
        <b/>
        <u/>
        <sz val="18"/>
        <rFont val="Meiryo UI"/>
        <family val="3"/>
        <charset val="128"/>
      </rPr>
      <t>本来であればより適切と思われる、具体的なサービス</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ホンライ</t>
    </rPh>
    <rPh sb="8" eb="10">
      <t>テキセツ</t>
    </rPh>
    <rPh sb="11" eb="12">
      <t>オモ</t>
    </rPh>
    <rPh sb="16" eb="18">
      <t>グタイ</t>
    </rPh>
    <rPh sb="18" eb="19">
      <t>テキ</t>
    </rPh>
    <rPh sb="26" eb="27">
      <t>コタ</t>
    </rPh>
    <phoneticPr fontId="4"/>
  </si>
  <si>
    <r>
      <t>利用者</t>
    </r>
    <r>
      <rPr>
        <b/>
        <u/>
        <sz val="18"/>
        <rFont val="Meiryo UI"/>
        <family val="3"/>
        <charset val="128"/>
      </rPr>
      <t>の入所・入居の緊急度</t>
    </r>
    <r>
      <rPr>
        <b/>
        <sz val="18"/>
        <rFont val="Meiryo UI"/>
        <family val="3"/>
        <charset val="128"/>
      </rPr>
      <t>をお答えください</t>
    </r>
    <phoneticPr fontId="4"/>
  </si>
  <si>
    <r>
      <rPr>
        <b/>
        <u/>
        <sz val="18"/>
        <rFont val="Meiryo UI"/>
        <family val="3"/>
        <charset val="128"/>
      </rPr>
      <t>入所・入居できていない理</t>
    </r>
    <r>
      <rPr>
        <b/>
        <sz val="18"/>
        <rFont val="Meiryo UI"/>
        <family val="3"/>
        <charset val="128"/>
      </rPr>
      <t xml:space="preserve">由をお答えください
</t>
    </r>
    <rPh sb="0" eb="2">
      <t>ニュウショ</t>
    </rPh>
    <rPh sb="3" eb="5">
      <t>ニュウキョ</t>
    </rPh>
    <rPh sb="11" eb="13">
      <t>リユウ</t>
    </rPh>
    <rPh sb="15" eb="16">
      <t>コタ</t>
    </rPh>
    <phoneticPr fontId="4"/>
  </si>
  <si>
    <r>
      <rPr>
        <b/>
        <u/>
        <sz val="18"/>
        <rFont val="Meiryo UI"/>
        <family val="3"/>
        <charset val="128"/>
      </rPr>
      <t>特養に入所できていない理由</t>
    </r>
    <r>
      <rPr>
        <b/>
        <sz val="18"/>
        <rFont val="Meiryo UI"/>
        <family val="3"/>
        <charset val="128"/>
      </rPr>
      <t>をお答えください</t>
    </r>
    <rPh sb="0" eb="2">
      <t>トクヨウ</t>
    </rPh>
    <rPh sb="3" eb="5">
      <t>ニュウショ</t>
    </rPh>
    <rPh sb="11" eb="13">
      <t>リユウ</t>
    </rPh>
    <rPh sb="15" eb="16">
      <t>コタ</t>
    </rPh>
    <phoneticPr fontId="4"/>
  </si>
  <si>
    <r>
      <t xml:space="preserve">（１） </t>
    </r>
    <r>
      <rPr>
        <b/>
        <u/>
        <sz val="18"/>
        <rFont val="Meiryo UI"/>
        <family val="3"/>
        <charset val="128"/>
      </rPr>
      <t>本人の状態</t>
    </r>
    <r>
      <rPr>
        <b/>
        <sz val="18"/>
        <rFont val="Meiryo UI"/>
        <family val="3"/>
        <charset val="128"/>
      </rPr>
      <t>等に
　属する理由</t>
    </r>
    <r>
      <rPr>
        <sz val="18"/>
        <rFont val="Meiryo UI"/>
        <family val="3"/>
        <charset val="128"/>
      </rPr>
      <t>（</t>
    </r>
    <r>
      <rPr>
        <u/>
        <sz val="18"/>
        <rFont val="Meiryo UI"/>
        <family val="3"/>
        <charset val="128"/>
      </rPr>
      <t>複数</t>
    </r>
    <r>
      <rPr>
        <sz val="18"/>
        <rFont val="Meiryo UI"/>
        <family val="3"/>
        <charset val="128"/>
      </rPr>
      <t>選択可）</t>
    </r>
    <phoneticPr fontId="4"/>
  </si>
  <si>
    <r>
      <t xml:space="preserve">（２） </t>
    </r>
    <r>
      <rPr>
        <b/>
        <u/>
        <sz val="18"/>
        <rFont val="Meiryo UI"/>
        <family val="3"/>
        <charset val="128"/>
      </rPr>
      <t>主に本人の意向等</t>
    </r>
    <r>
      <rPr>
        <b/>
        <sz val="18"/>
        <rFont val="Meiryo UI"/>
        <family val="3"/>
        <charset val="128"/>
      </rPr>
      <t>に
　属する理由</t>
    </r>
    <r>
      <rPr>
        <sz val="18"/>
        <rFont val="Meiryo UI"/>
        <family val="3"/>
        <charset val="128"/>
      </rPr>
      <t>（</t>
    </r>
    <r>
      <rPr>
        <u/>
        <sz val="18"/>
        <rFont val="Meiryo UI"/>
        <family val="3"/>
        <charset val="128"/>
      </rPr>
      <t>複数</t>
    </r>
    <r>
      <rPr>
        <sz val="18"/>
        <rFont val="Meiryo UI"/>
        <family val="3"/>
        <charset val="128"/>
      </rPr>
      <t>選択可）</t>
    </r>
    <phoneticPr fontId="4"/>
  </si>
  <si>
    <r>
      <t xml:space="preserve">（３） </t>
    </r>
    <r>
      <rPr>
        <b/>
        <u/>
        <sz val="18"/>
        <rFont val="Meiryo UI"/>
        <family val="3"/>
        <charset val="128"/>
      </rPr>
      <t>主に家族等介護者の意向・負担等</t>
    </r>
    <r>
      <rPr>
        <b/>
        <sz val="18"/>
        <rFont val="Meiryo UI"/>
        <family val="3"/>
        <charset val="128"/>
      </rPr>
      <t>に属する理由</t>
    </r>
    <r>
      <rPr>
        <sz val="18"/>
        <rFont val="Meiryo UI"/>
        <family val="3"/>
        <charset val="128"/>
      </rPr>
      <t>（</t>
    </r>
    <r>
      <rPr>
        <u/>
        <sz val="18"/>
        <rFont val="Meiryo UI"/>
        <family val="3"/>
        <charset val="128"/>
      </rPr>
      <t>複数</t>
    </r>
    <r>
      <rPr>
        <sz val="18"/>
        <rFont val="Meiryo UI"/>
        <family val="3"/>
        <charset val="128"/>
      </rPr>
      <t>選択可）</t>
    </r>
    <phoneticPr fontId="4"/>
  </si>
  <si>
    <t>1. 鳥栖市
2. 基山町
3. 上峰町
4. みやき町</t>
    <rPh sb="3" eb="5">
      <t>トス</t>
    </rPh>
    <rPh sb="5" eb="6">
      <t>シ</t>
    </rPh>
    <rPh sb="10" eb="12">
      <t>キヤマ</t>
    </rPh>
    <rPh sb="12" eb="13">
      <t>マチ</t>
    </rPh>
    <rPh sb="17" eb="19">
      <t>カミミネ</t>
    </rPh>
    <rPh sb="19" eb="20">
      <t>マチ</t>
    </rPh>
    <rPh sb="27" eb="28">
      <t>マチ</t>
    </rPh>
    <phoneticPr fontId="4"/>
  </si>
  <si>
    <t>1. はい
2. いいえ</t>
    <phoneticPr fontId="4"/>
  </si>
  <si>
    <t>1. 独居
2. 夫婦のみ
3. 単身の子供と
　 の同居
4. その他の同居</t>
    <rPh sb="17" eb="19">
      <t>タンシン</t>
    </rPh>
    <rPh sb="20" eb="22">
      <t>コドモ</t>
    </rPh>
    <rPh sb="27" eb="29">
      <t>ドウキョ</t>
    </rPh>
    <phoneticPr fontId="4"/>
  </si>
  <si>
    <t>1. 自宅等
2. 住宅型有料
3. サ高住
4. 軽費老人
　　ホーム</t>
    <rPh sb="5" eb="6">
      <t>トウ</t>
    </rPh>
    <rPh sb="25" eb="27">
      <t>ケイヒ</t>
    </rPh>
    <rPh sb="27" eb="29">
      <t>ロウジン</t>
    </rPh>
    <phoneticPr fontId="4"/>
  </si>
  <si>
    <t>1. 要支援１
2. 要支援２
3. 要介護１
4. 要介護２
5. 要介護３
6. 要介護４
7. 要介護５
8. 新規申請中</t>
    <rPh sb="59" eb="61">
      <t>シンキ</t>
    </rPh>
    <rPh sb="61" eb="63">
      <t>シンセイ</t>
    </rPh>
    <rPh sb="63" eb="64">
      <t>ナカ</t>
    </rPh>
    <phoneticPr fontId="4"/>
  </si>
  <si>
    <r>
      <t>1. 20歳未満
2. 20代、3. 30代、
4. 40代、5. 50代、
6. 60代、7. 70代、
8. 80歳以上
9. わからない
10. （別居している家族も含め）家族等介護者はいない
⇒「10.」の場合、</t>
    </r>
    <r>
      <rPr>
        <b/>
        <u/>
        <sz val="14"/>
        <rFont val="Meiryo UI"/>
        <family val="3"/>
        <charset val="128"/>
      </rPr>
      <t>【問3-1】に進んでください
※同居・別居にかかわらず主な家族等介護者についてお答えください。
※施設職員等は対象ではありません。</t>
    </r>
    <rPh sb="77" eb="79">
      <t>ベッキョ</t>
    </rPh>
    <rPh sb="83" eb="85">
      <t>カゾク</t>
    </rPh>
    <rPh sb="86" eb="87">
      <t>フク</t>
    </rPh>
    <rPh sb="107" eb="109">
      <t>バアイ</t>
    </rPh>
    <phoneticPr fontId="4"/>
  </si>
  <si>
    <r>
      <t xml:space="preserve">1. フルタイムで働いている
2. パートタイムで働いている
3. 勤務形態は不明だが、
　　働いている
4. 働いていない
5. 主な介護者に確認しないと、
　　わからない
</t>
    </r>
    <r>
      <rPr>
        <sz val="12"/>
        <rFont val="Meiryo UI"/>
        <family val="3"/>
        <charset val="128"/>
      </rPr>
      <t xml:space="preserve">※「パートタイム」とは、「1週間の所定労働時間が、同一の事業所に雇用される通常の労働者に比べて短い方」が該当します。
いわゆる「アルバイト」、「嘱託」、「契約社員」等の方を含みます。
自営業・フリーランス等の場合も、就労時間・日数等から「フルタイム」・「パートタイム」のいずれかを選択してください。
</t>
    </r>
    <r>
      <rPr>
        <sz val="14"/>
        <rFont val="Meiryo UI"/>
        <family val="3"/>
        <charset val="128"/>
      </rPr>
      <t xml:space="preserve">
</t>
    </r>
    <phoneticPr fontId="4"/>
  </si>
  <si>
    <t>1日中の排泄</t>
    <phoneticPr fontId="4"/>
  </si>
  <si>
    <t>2夜間の排泄</t>
  </si>
  <si>
    <t>3食事の介助（食べる時）</t>
    <phoneticPr fontId="4"/>
  </si>
  <si>
    <t>4入浴・洗身</t>
  </si>
  <si>
    <t>5身だしなみ
　（洗顔・歯磨き等）</t>
    <phoneticPr fontId="4"/>
  </si>
  <si>
    <t>6衣服の着脱</t>
  </si>
  <si>
    <t>7屋内の移乗・移動</t>
  </si>
  <si>
    <t>8外出の付き添い、送迎等</t>
  </si>
  <si>
    <t>9服薬</t>
  </si>
  <si>
    <t>10認知症の症状への対応</t>
  </si>
  <si>
    <t>11医療面での対応
　　（経管栄養、ストーマ等）</t>
    <phoneticPr fontId="4"/>
  </si>
  <si>
    <t>12食事の準備（調理等）</t>
  </si>
  <si>
    <t>13その他の家事
　　（掃除、洗濯、買い物等）</t>
    <phoneticPr fontId="4"/>
  </si>
  <si>
    <t>14金銭管理や生活面に
　　必要な諸手続き</t>
    <phoneticPr fontId="4"/>
  </si>
  <si>
    <t>15その他</t>
  </si>
  <si>
    <t>16特にない</t>
    <phoneticPr fontId="4"/>
  </si>
  <si>
    <t>17主な介護者に確認しないと、
　　わからない</t>
    <phoneticPr fontId="4"/>
  </si>
  <si>
    <t>1該当なし</t>
  </si>
  <si>
    <t>2必要な生活支援の発生・増大</t>
  </si>
  <si>
    <t>3必要な身体介護の増大</t>
  </si>
  <si>
    <t>4認知症の症状の悪化</t>
  </si>
  <si>
    <t>5医療的ｹｱ・医療処置の
　必要性の高まり</t>
    <phoneticPr fontId="4"/>
  </si>
  <si>
    <t>6その他、本人の状態等の悪化</t>
  </si>
  <si>
    <t>7本人の状態等の改善</t>
  </si>
  <si>
    <t>2本人が、一部の居宅サービス
　の利用を望まないから</t>
    <phoneticPr fontId="4"/>
  </si>
  <si>
    <t>3生活不安が大きいから</t>
  </si>
  <si>
    <t>4居住環境が不便だから</t>
  </si>
  <si>
    <t>5本人が介護者の負担の軽減を
　望むから</t>
    <phoneticPr fontId="4"/>
  </si>
  <si>
    <t>6費用負担が重いから</t>
  </si>
  <si>
    <t>7その他、本人の意向等が
　あるから</t>
    <phoneticPr fontId="4"/>
  </si>
  <si>
    <t>2介護者の介護に係る不安・
　負担量の増大</t>
    <phoneticPr fontId="4"/>
  </si>
  <si>
    <t>3介護者が、一部の居宅サー
　ビスの利用を望まないから</t>
    <phoneticPr fontId="4"/>
  </si>
  <si>
    <t>4家族等の介護等技術では
　対応が困難</t>
    <phoneticPr fontId="4"/>
  </si>
  <si>
    <t>5費用負担が重いから</t>
  </si>
  <si>
    <t>6家族等の就労継続が困難に
　なり始めたから</t>
    <phoneticPr fontId="4"/>
  </si>
  <si>
    <t>7本人と家族等の関係性に
　課題があるから</t>
    <phoneticPr fontId="4"/>
  </si>
  <si>
    <t>8その他、家族等介護者の
　意向等があるから</t>
    <phoneticPr fontId="4"/>
  </si>
  <si>
    <t>1配食</t>
  </si>
  <si>
    <t>2調理</t>
  </si>
  <si>
    <t>3掃除・洗濯</t>
  </si>
  <si>
    <t>4買い物（宅配は含まない）</t>
  </si>
  <si>
    <t>5ゴミ出し</t>
  </si>
  <si>
    <t>6外出同行（通院、買い物など）</t>
  </si>
  <si>
    <r>
      <t>7移送サービス</t>
    </r>
    <r>
      <rPr>
        <sz val="12"/>
        <rFont val="＠Meiryo UI"/>
        <family val="3"/>
        <charset val="128"/>
      </rPr>
      <t>（介護・福祉タクシー等）</t>
    </r>
    <phoneticPr fontId="4"/>
  </si>
  <si>
    <t>8見守り、声かけ</t>
  </si>
  <si>
    <t>9サロンなどの定期的な通いの場</t>
    <phoneticPr fontId="4"/>
  </si>
  <si>
    <t>10その他</t>
    <phoneticPr fontId="4"/>
  </si>
  <si>
    <t>11特にない</t>
  </si>
  <si>
    <r>
      <t>1</t>
    </r>
    <r>
      <rPr>
        <sz val="14"/>
        <rFont val="＠Meiryo UI"/>
        <family val="3"/>
        <charset val="128"/>
      </rPr>
      <t>ショートステイ</t>
    </r>
    <phoneticPr fontId="4"/>
  </si>
  <si>
    <t>2訪問介護、訪問入浴</t>
  </si>
  <si>
    <t>3夜間対応型訪問介護</t>
  </si>
  <si>
    <t>4訪問看護</t>
  </si>
  <si>
    <t>5訪問リハ</t>
  </si>
  <si>
    <t>6通所介護、通所リハ、
　認知症対応型通所</t>
    <phoneticPr fontId="4"/>
  </si>
  <si>
    <t>7定期巡回サービス</t>
  </si>
  <si>
    <t>8小規模多機能</t>
  </si>
  <si>
    <t>9看護小規模多機能</t>
  </si>
  <si>
    <t>10訪問診療</t>
  </si>
  <si>
    <t>11居宅療養管理指導</t>
  </si>
  <si>
    <t>12住宅型有料</t>
  </si>
  <si>
    <t>13サ高住（特定施設除く）</t>
  </si>
  <si>
    <t>14軽費老人ホーム</t>
  </si>
  <si>
    <t>15グループホーム　</t>
  </si>
  <si>
    <t>16特定施設</t>
  </si>
  <si>
    <t>17介護老人保健施設</t>
  </si>
  <si>
    <t>18介護医療院</t>
    <phoneticPr fontId="4"/>
  </si>
  <si>
    <t>19特別養護老人ホーム</t>
    <phoneticPr fontId="4"/>
  </si>
  <si>
    <t>20「1」～「19」では、
　　　改善は難しいと思う</t>
    <phoneticPr fontId="4"/>
  </si>
  <si>
    <r>
      <t xml:space="preserve">1. </t>
    </r>
    <r>
      <rPr>
        <u/>
        <sz val="14"/>
        <rFont val="Meiryo UI"/>
        <family val="3"/>
        <charset val="128"/>
      </rPr>
      <t>緊急性が高い</t>
    </r>
    <r>
      <rPr>
        <sz val="14"/>
        <rFont val="Meiryo UI"/>
        <family val="3"/>
        <charset val="128"/>
      </rPr>
      <t xml:space="preserve">
2. 入所が望ましいが、</t>
    </r>
    <r>
      <rPr>
        <u/>
        <sz val="14"/>
        <rFont val="Meiryo UI"/>
        <family val="3"/>
        <charset val="128"/>
      </rPr>
      <t xml:space="preserve">しばらくは
</t>
    </r>
    <r>
      <rPr>
        <sz val="14"/>
        <rFont val="Meiryo UI"/>
        <family val="3"/>
        <charset val="128"/>
      </rPr>
      <t>　　</t>
    </r>
    <r>
      <rPr>
        <u/>
        <sz val="14"/>
        <rFont val="Meiryo UI"/>
        <family val="3"/>
        <charset val="128"/>
      </rPr>
      <t>他のサービスでも大丈夫</t>
    </r>
    <r>
      <rPr>
        <sz val="14"/>
        <rFont val="Meiryo UI"/>
        <family val="3"/>
        <charset val="128"/>
      </rPr>
      <t xml:space="preserve">
3. その他
</t>
    </r>
    <phoneticPr fontId="4"/>
  </si>
  <si>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 xml:space="preserve">希望の住まい・施設等に空き
</t>
    </r>
    <r>
      <rPr>
        <sz val="14"/>
        <rFont val="Meiryo UI"/>
        <family val="3"/>
        <charset val="128"/>
      </rPr>
      <t>　　</t>
    </r>
    <r>
      <rPr>
        <u/>
        <sz val="14"/>
        <rFont val="Meiryo UI"/>
        <family val="3"/>
        <charset val="128"/>
      </rPr>
      <t>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ことを理由に入所・入居
　　できない
5. その他
</t>
    </r>
    <phoneticPr fontId="4"/>
  </si>
  <si>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希望の施設に空きがない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
　　入所できない
5. その他
</t>
    </r>
    <phoneticPr fontId="4"/>
  </si>
  <si>
    <r>
      <rPr>
        <b/>
        <sz val="22"/>
        <color rgb="FFC00000"/>
        <rFont val="游ゴシック"/>
        <family val="3"/>
        <charset val="128"/>
        <scheme val="minor"/>
      </rPr>
      <t>■エラーリスト</t>
    </r>
    <r>
      <rPr>
        <b/>
        <sz val="20"/>
        <color rgb="FFC00000"/>
        <rFont val="游ゴシック"/>
        <family val="3"/>
        <charset val="128"/>
        <scheme val="minor"/>
      </rPr>
      <t xml:space="preserve">
　</t>
    </r>
    <r>
      <rPr>
        <b/>
        <sz val="18"/>
        <color rgb="FFC00000"/>
        <rFont val="游ゴシック"/>
        <family val="3"/>
        <charset val="128"/>
        <scheme val="minor"/>
      </rPr>
      <t xml:space="preserve"> ※各設問で入力エラーがある場合は、下記にコメント表示されます
</t>
    </r>
    <r>
      <rPr>
        <b/>
        <sz val="20"/>
        <color rgb="FFC00000"/>
        <rFont val="游ゴシック"/>
        <family val="3"/>
        <charset val="128"/>
        <scheme val="minor"/>
      </rPr>
      <t xml:space="preserve">　 </t>
    </r>
    <r>
      <rPr>
        <b/>
        <sz val="18"/>
        <color rgb="FFC00000"/>
        <rFont val="游ゴシック"/>
        <family val="3"/>
        <charset val="128"/>
        <scheme val="minor"/>
      </rPr>
      <t>※クリックすると、該当する設問に移動します</t>
    </r>
    <rPh sb="11" eb="14">
      <t>カクセツモン</t>
    </rPh>
    <rPh sb="15" eb="17">
      <t>ニュウリョク</t>
    </rPh>
    <rPh sb="23" eb="25">
      <t>バアイ</t>
    </rPh>
    <rPh sb="27" eb="29">
      <t>カキ</t>
    </rPh>
    <rPh sb="34" eb="36">
      <t>ヒョウジ</t>
    </rPh>
    <rPh sb="52" eb="54">
      <t>ガイトウ</t>
    </rPh>
    <rPh sb="56" eb="58">
      <t>セツモン</t>
    </rPh>
    <rPh sb="59" eb="61">
      <t>イドウ</t>
    </rPh>
    <phoneticPr fontId="4"/>
  </si>
  <si>
    <t>＜在宅サービス＞</t>
    <phoneticPr fontId="4"/>
  </si>
  <si>
    <t>＜住まい・施設等＞</t>
    <phoneticPr fontId="4"/>
  </si>
  <si>
    <t>（該当する地区を、1つ選択）</t>
    <rPh sb="1" eb="3">
      <t>ガイトウ</t>
    </rPh>
    <rPh sb="5" eb="7">
      <t>チク</t>
    </rPh>
    <phoneticPr fontId="4"/>
  </si>
  <si>
    <t>（１～２のうち、1つ選択）</t>
    <phoneticPr fontId="4"/>
  </si>
  <si>
    <t>（１～４のうち、1つ選択）</t>
    <phoneticPr fontId="4"/>
  </si>
  <si>
    <t>（１～８のうち、1つ選択）</t>
    <phoneticPr fontId="4"/>
  </si>
  <si>
    <t>（１～10のうち、1つ選択）</t>
    <phoneticPr fontId="4"/>
  </si>
  <si>
    <r>
      <rPr>
        <b/>
        <sz val="10"/>
        <color rgb="FFFF0000"/>
        <rFont val="Meiryo UI"/>
        <family val="3"/>
        <charset val="128"/>
      </rPr>
      <t>問2-1で1～9を選択した場合に回答</t>
    </r>
    <r>
      <rPr>
        <b/>
        <sz val="12"/>
        <color theme="1"/>
        <rFont val="Meiryo UI"/>
        <family val="3"/>
        <charset val="128"/>
      </rPr>
      <t xml:space="preserve">
（１～5のうち、1つ選択）</t>
    </r>
    <rPh sb="0" eb="1">
      <t>トイ</t>
    </rPh>
    <rPh sb="9" eb="11">
      <t>センタク</t>
    </rPh>
    <rPh sb="13" eb="15">
      <t>バアイ</t>
    </rPh>
    <rPh sb="16" eb="18">
      <t>カイトウ</t>
    </rPh>
    <phoneticPr fontId="4"/>
  </si>
  <si>
    <r>
      <rPr>
        <b/>
        <sz val="12"/>
        <color rgb="FFFF0000"/>
        <rFont val="Meiryo UI"/>
        <family val="3"/>
        <charset val="128"/>
      </rPr>
      <t>問2-1で１～９を選択した場合に回答</t>
    </r>
    <r>
      <rPr>
        <b/>
        <sz val="12"/>
        <rFont val="Meiryo UI"/>
        <family val="3"/>
        <charset val="128"/>
      </rPr>
      <t xml:space="preserve">
（１～17のうち、あてはまるもの</t>
    </r>
    <r>
      <rPr>
        <b/>
        <u/>
        <sz val="12"/>
        <rFont val="Meiryo UI"/>
        <family val="3"/>
        <charset val="128"/>
      </rPr>
      <t>3つまで</t>
    </r>
    <r>
      <rPr>
        <b/>
        <sz val="12"/>
        <rFont val="Meiryo UI"/>
        <family val="3"/>
        <charset val="128"/>
      </rPr>
      <t>に〇）</t>
    </r>
    <phoneticPr fontId="4"/>
  </si>
  <si>
    <r>
      <t>（１～７のうち、あてはまるもの</t>
    </r>
    <r>
      <rPr>
        <b/>
        <sz val="14"/>
        <rFont val="Meiryo UI"/>
        <family val="3"/>
        <charset val="128"/>
      </rPr>
      <t>すべてに</t>
    </r>
    <r>
      <rPr>
        <b/>
        <sz val="12"/>
        <rFont val="Meiryo UI"/>
        <family val="3"/>
        <charset val="128"/>
      </rPr>
      <t>〇）</t>
    </r>
    <phoneticPr fontId="4"/>
  </si>
  <si>
    <r>
      <t>（１～８のうち、あてはまるもの</t>
    </r>
    <r>
      <rPr>
        <b/>
        <sz val="14"/>
        <rFont val="Meiryo UI"/>
        <family val="3"/>
        <charset val="128"/>
      </rPr>
      <t>すべてに</t>
    </r>
    <r>
      <rPr>
        <b/>
        <sz val="12"/>
        <rFont val="Meiryo UI"/>
        <family val="3"/>
        <charset val="128"/>
      </rPr>
      <t>〇）</t>
    </r>
    <phoneticPr fontId="4"/>
  </si>
  <si>
    <r>
      <t>（１～11のうち、あてはまるもの</t>
    </r>
    <r>
      <rPr>
        <b/>
        <sz val="14"/>
        <rFont val="Meiryo UI"/>
        <family val="3"/>
        <charset val="128"/>
      </rPr>
      <t>すべてに</t>
    </r>
    <r>
      <rPr>
        <b/>
        <sz val="12"/>
        <rFont val="Meiryo UI"/>
        <family val="3"/>
        <charset val="128"/>
      </rPr>
      <t>〇）</t>
    </r>
    <phoneticPr fontId="4"/>
  </si>
  <si>
    <r>
      <t>（１～20のうち、あてはまるもの</t>
    </r>
    <r>
      <rPr>
        <b/>
        <sz val="14"/>
        <rFont val="Meiryo UI"/>
        <family val="3"/>
        <charset val="128"/>
      </rPr>
      <t>すべてに</t>
    </r>
    <r>
      <rPr>
        <b/>
        <sz val="12"/>
        <rFont val="Meiryo UI"/>
        <family val="3"/>
        <charset val="128"/>
      </rPr>
      <t>〇）</t>
    </r>
    <phoneticPr fontId="4"/>
  </si>
  <si>
    <r>
      <rPr>
        <b/>
        <sz val="12"/>
        <color rgb="FFFF0000"/>
        <rFont val="Meiryo UI"/>
        <family val="3"/>
        <charset val="128"/>
      </rPr>
      <t>問4-1で「12.」～「19.」を選択した場合に回答</t>
    </r>
    <r>
      <rPr>
        <b/>
        <sz val="12"/>
        <color theme="1"/>
        <rFont val="Meiryo UI"/>
        <family val="3"/>
        <charset val="128"/>
      </rPr>
      <t xml:space="preserve">
（１～3のうち、1つ選択）</t>
    </r>
    <phoneticPr fontId="4"/>
  </si>
  <si>
    <r>
      <rPr>
        <b/>
        <sz val="12"/>
        <color rgb="FFFF0000"/>
        <rFont val="Meiryo UI"/>
        <family val="3"/>
        <charset val="128"/>
      </rPr>
      <t>問4-1で「12.」～「18.」を選択した場合に回答</t>
    </r>
    <r>
      <rPr>
        <b/>
        <sz val="12"/>
        <color theme="1"/>
        <rFont val="Meiryo UI"/>
        <family val="3"/>
        <charset val="128"/>
      </rPr>
      <t xml:space="preserve">
（１～5のうち、1つ選択）</t>
    </r>
    <phoneticPr fontId="4"/>
  </si>
  <si>
    <r>
      <rPr>
        <b/>
        <sz val="12"/>
        <color rgb="FFFF0000"/>
        <rFont val="Meiryo UI"/>
        <family val="3"/>
        <charset val="128"/>
      </rPr>
      <t>問4-1で「19.」（※特養）を選択した場合に回答</t>
    </r>
    <r>
      <rPr>
        <b/>
        <sz val="12"/>
        <color theme="1"/>
        <rFont val="Meiryo UI"/>
        <family val="3"/>
        <charset val="128"/>
      </rPr>
      <t xml:space="preserve">
（１～５のうち、1つ選択）</t>
    </r>
    <phoneticPr fontId="4"/>
  </si>
  <si>
    <t>問1-1・問1-2</t>
    <rPh sb="0" eb="1">
      <t>トイ</t>
    </rPh>
    <rPh sb="5" eb="6">
      <t>トイ</t>
    </rPh>
    <phoneticPr fontId="4"/>
  </si>
  <si>
    <t>問3-1</t>
    <phoneticPr fontId="4"/>
  </si>
  <si>
    <t>問3-3</t>
    <phoneticPr fontId="4"/>
  </si>
  <si>
    <t>○</t>
    <phoneticPr fontId="4"/>
  </si>
  <si>
    <t>31人目</t>
    <rPh sb="2" eb="3">
      <t>ニン</t>
    </rPh>
    <rPh sb="3" eb="4">
      <t>メ</t>
    </rPh>
    <phoneticPr fontId="4"/>
  </si>
  <si>
    <t>32人目</t>
    <rPh sb="2" eb="3">
      <t>ニン</t>
    </rPh>
    <rPh sb="3" eb="4">
      <t>メ</t>
    </rPh>
    <phoneticPr fontId="4"/>
  </si>
  <si>
    <t>33人目</t>
    <rPh sb="2" eb="3">
      <t>ニン</t>
    </rPh>
    <rPh sb="3" eb="4">
      <t>メ</t>
    </rPh>
    <phoneticPr fontId="4"/>
  </si>
  <si>
    <t>34人目</t>
    <rPh sb="2" eb="3">
      <t>ニン</t>
    </rPh>
    <rPh sb="3" eb="4">
      <t>メ</t>
    </rPh>
    <phoneticPr fontId="4"/>
  </si>
  <si>
    <t>35人目</t>
    <rPh sb="2" eb="3">
      <t>ニン</t>
    </rPh>
    <rPh sb="3" eb="4">
      <t>メ</t>
    </rPh>
    <phoneticPr fontId="4"/>
  </si>
  <si>
    <t>36人目</t>
    <rPh sb="2" eb="3">
      <t>ニン</t>
    </rPh>
    <rPh sb="3" eb="4">
      <t>メ</t>
    </rPh>
    <phoneticPr fontId="4"/>
  </si>
  <si>
    <t>37人目</t>
    <rPh sb="2" eb="3">
      <t>ニン</t>
    </rPh>
    <rPh sb="3" eb="4">
      <t>メ</t>
    </rPh>
    <phoneticPr fontId="4"/>
  </si>
  <si>
    <t>38人目</t>
    <rPh sb="2" eb="3">
      <t>ニン</t>
    </rPh>
    <rPh sb="3" eb="4">
      <t>メ</t>
    </rPh>
    <phoneticPr fontId="4"/>
  </si>
  <si>
    <t>39人目</t>
    <rPh sb="2" eb="3">
      <t>ニン</t>
    </rPh>
    <rPh sb="3" eb="4">
      <t>メ</t>
    </rPh>
    <phoneticPr fontId="4"/>
  </si>
  <si>
    <t>40人目</t>
    <rPh sb="2" eb="3">
      <t>ニン</t>
    </rPh>
    <rPh sb="3" eb="4">
      <t>メ</t>
    </rPh>
    <phoneticPr fontId="4"/>
  </si>
  <si>
    <t>41人目</t>
    <rPh sb="2" eb="3">
      <t>ニン</t>
    </rPh>
    <rPh sb="3" eb="4">
      <t>メ</t>
    </rPh>
    <phoneticPr fontId="4"/>
  </si>
  <si>
    <t>42人目</t>
    <rPh sb="2" eb="3">
      <t>ニン</t>
    </rPh>
    <rPh sb="3" eb="4">
      <t>メ</t>
    </rPh>
    <phoneticPr fontId="4"/>
  </si>
  <si>
    <t>43人目</t>
    <rPh sb="2" eb="3">
      <t>ニン</t>
    </rPh>
    <rPh sb="3" eb="4">
      <t>メ</t>
    </rPh>
    <phoneticPr fontId="4"/>
  </si>
  <si>
    <t>44人目</t>
    <rPh sb="2" eb="3">
      <t>ニン</t>
    </rPh>
    <rPh sb="3" eb="4">
      <t>メ</t>
    </rPh>
    <phoneticPr fontId="4"/>
  </si>
  <si>
    <t>45人目</t>
    <rPh sb="2" eb="3">
      <t>ニン</t>
    </rPh>
    <rPh sb="3" eb="4">
      <t>メ</t>
    </rPh>
    <phoneticPr fontId="4"/>
  </si>
  <si>
    <t>46人目</t>
    <rPh sb="2" eb="3">
      <t>ニン</t>
    </rPh>
    <rPh sb="3" eb="4">
      <t>メ</t>
    </rPh>
    <phoneticPr fontId="4"/>
  </si>
  <si>
    <t>47人目</t>
    <rPh sb="2" eb="3">
      <t>ニン</t>
    </rPh>
    <rPh sb="3" eb="4">
      <t>メ</t>
    </rPh>
    <phoneticPr fontId="4"/>
  </si>
  <si>
    <t>48人目</t>
    <rPh sb="2" eb="3">
      <t>ニン</t>
    </rPh>
    <rPh sb="3" eb="4">
      <t>メ</t>
    </rPh>
    <phoneticPr fontId="4"/>
  </si>
  <si>
    <t>49人目</t>
    <rPh sb="2" eb="3">
      <t>ニン</t>
    </rPh>
    <rPh sb="3" eb="4">
      <t>メ</t>
    </rPh>
    <phoneticPr fontId="4"/>
  </si>
  <si>
    <t>50人目</t>
    <rPh sb="2" eb="3">
      <t>ニン</t>
    </rPh>
    <rPh sb="3" eb="4">
      <t>メ</t>
    </rPh>
    <phoneticPr fontId="4"/>
  </si>
  <si>
    <t>51人目</t>
    <rPh sb="2" eb="3">
      <t>ニン</t>
    </rPh>
    <rPh sb="3" eb="4">
      <t>メ</t>
    </rPh>
    <phoneticPr fontId="4"/>
  </si>
  <si>
    <t>52人目</t>
    <rPh sb="2" eb="3">
      <t>ニン</t>
    </rPh>
    <rPh sb="3" eb="4">
      <t>メ</t>
    </rPh>
    <phoneticPr fontId="4"/>
  </si>
  <si>
    <t>53人目</t>
    <rPh sb="2" eb="3">
      <t>ニン</t>
    </rPh>
    <rPh sb="3" eb="4">
      <t>メ</t>
    </rPh>
    <phoneticPr fontId="4"/>
  </si>
  <si>
    <t>54人目</t>
    <rPh sb="2" eb="3">
      <t>ニン</t>
    </rPh>
    <rPh sb="3" eb="4">
      <t>メ</t>
    </rPh>
    <phoneticPr fontId="4"/>
  </si>
  <si>
    <t>55人目</t>
    <rPh sb="2" eb="3">
      <t>ニン</t>
    </rPh>
    <rPh sb="3" eb="4">
      <t>メ</t>
    </rPh>
    <phoneticPr fontId="4"/>
  </si>
  <si>
    <t>56人目</t>
    <rPh sb="2" eb="3">
      <t>ニン</t>
    </rPh>
    <rPh sb="3" eb="4">
      <t>メ</t>
    </rPh>
    <phoneticPr fontId="4"/>
  </si>
  <si>
    <t>57人目</t>
    <rPh sb="2" eb="3">
      <t>ニン</t>
    </rPh>
    <rPh sb="3" eb="4">
      <t>メ</t>
    </rPh>
    <phoneticPr fontId="4"/>
  </si>
  <si>
    <t>58人目</t>
    <rPh sb="2" eb="3">
      <t>ニン</t>
    </rPh>
    <rPh sb="3" eb="4">
      <t>メ</t>
    </rPh>
    <phoneticPr fontId="4"/>
  </si>
  <si>
    <t>59人目</t>
    <rPh sb="2" eb="3">
      <t>ニン</t>
    </rPh>
    <rPh sb="3" eb="4">
      <t>メ</t>
    </rPh>
    <phoneticPr fontId="4"/>
  </si>
  <si>
    <t>60人目</t>
    <rPh sb="2" eb="3">
      <t>ニン</t>
    </rPh>
    <rPh sb="3" eb="4">
      <t>メ</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</si>
</sst>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b/>
      <sz val="20"/>
      <name val="Meiryo UI"/>
      <family val="3"/>
      <charset val="128"/>
    </font>
    <font>
      <sz val="6"/>
      <name val="游ゴシック"/>
      <family val="3"/>
      <charset val="128"/>
      <scheme val="minor"/>
    </font>
    <font>
      <sz val="13"/>
      <color theme="1"/>
      <name val="游ゴシック"/>
      <family val="2"/>
      <scheme val="minor"/>
    </font>
    <font>
      <sz val="13"/>
      <name val="Meiryo UI"/>
      <family val="3"/>
      <charset val="128"/>
    </font>
    <font>
      <b/>
      <u/>
      <sz val="13"/>
      <name val="Meiryo UI"/>
      <family val="3"/>
      <charset val="128"/>
    </font>
    <font>
      <u/>
      <sz val="13"/>
      <name val="Meiryo UI"/>
      <family val="3"/>
      <charset val="128"/>
    </font>
    <font>
      <b/>
      <sz val="11"/>
      <name val="游ゴシック"/>
      <family val="3"/>
      <charset val="128"/>
      <scheme val="minor"/>
    </font>
    <font>
      <sz val="12"/>
      <name val="Meiryo UI"/>
      <family val="3"/>
      <charset val="128"/>
    </font>
    <font>
      <sz val="20"/>
      <color theme="1"/>
      <name val="游ゴシック"/>
      <family val="2"/>
      <scheme val="minor"/>
    </font>
    <font>
      <b/>
      <sz val="18"/>
      <name val="Meiryo UI"/>
      <family val="3"/>
      <charset val="128"/>
    </font>
    <font>
      <b/>
      <sz val="16"/>
      <name val="Meiryo UI"/>
      <family val="3"/>
      <charset val="128"/>
    </font>
    <font>
      <sz val="18"/>
      <color theme="1"/>
      <name val="游ゴシック"/>
      <family val="2"/>
      <scheme val="minor"/>
    </font>
    <font>
      <b/>
      <sz val="12"/>
      <color rgb="FFFF0000"/>
      <name val="Meiryo UI"/>
      <family val="3"/>
      <charset val="128"/>
    </font>
    <font>
      <sz val="16"/>
      <color theme="1"/>
      <name val="游ゴシック"/>
      <family val="2"/>
      <scheme val="minor"/>
    </font>
    <font>
      <b/>
      <sz val="14"/>
      <name val="Meiryo UI"/>
      <family val="3"/>
      <charset val="128"/>
    </font>
    <font>
      <sz val="11"/>
      <name val="Meiryo UI"/>
      <family val="3"/>
      <charset val="128"/>
    </font>
    <font>
      <b/>
      <u/>
      <sz val="18"/>
      <name val="Meiryo UI"/>
      <family val="3"/>
      <charset val="128"/>
    </font>
    <font>
      <sz val="18"/>
      <name val="Meiryo UI"/>
      <family val="3"/>
      <charset val="128"/>
    </font>
    <font>
      <u/>
      <sz val="18"/>
      <name val="Meiryo UI"/>
      <family val="3"/>
      <charset val="128"/>
    </font>
    <font>
      <b/>
      <u/>
      <sz val="16"/>
      <name val="Meiryo UI"/>
      <family val="3"/>
      <charset val="128"/>
    </font>
    <font>
      <sz val="11"/>
      <color rgb="FF000000"/>
      <name val="游ゴシック"/>
      <family val="3"/>
      <charset val="128"/>
      <scheme val="minor"/>
    </font>
    <font>
      <sz val="14"/>
      <name val="Meiryo UI"/>
      <family val="3"/>
      <charset val="128"/>
    </font>
    <font>
      <b/>
      <u/>
      <sz val="14"/>
      <name val="Meiryo UI"/>
      <family val="3"/>
      <charset val="128"/>
    </font>
    <font>
      <sz val="12"/>
      <name val="＠Meiryo UI"/>
      <family val="3"/>
      <charset val="128"/>
    </font>
    <font>
      <sz val="14"/>
      <name val="＠Meiryo UI"/>
      <family val="3"/>
      <charset val="128"/>
    </font>
    <font>
      <u/>
      <sz val="14"/>
      <name val="Meiryo UI"/>
      <family val="3"/>
      <charset val="128"/>
    </font>
    <font>
      <b/>
      <sz val="20"/>
      <color rgb="FFC00000"/>
      <name val="游ゴシック"/>
      <family val="3"/>
      <charset val="128"/>
      <scheme val="minor"/>
    </font>
    <font>
      <b/>
      <sz val="22"/>
      <color rgb="FFC00000"/>
      <name val="游ゴシック"/>
      <family val="3"/>
      <charset val="128"/>
      <scheme val="minor"/>
    </font>
    <font>
      <b/>
      <sz val="18"/>
      <color rgb="FFC00000"/>
      <name val="游ゴシック"/>
      <family val="3"/>
      <charset val="128"/>
      <scheme val="minor"/>
    </font>
    <font>
      <sz val="14"/>
      <name val="游ゴシック"/>
      <family val="3"/>
      <charset val="128"/>
      <scheme val="minor"/>
    </font>
    <font>
      <b/>
      <sz val="11"/>
      <color theme="1"/>
      <name val="Meiryo UI"/>
      <family val="3"/>
      <charset val="128"/>
    </font>
    <font>
      <b/>
      <sz val="12"/>
      <color theme="1"/>
      <name val="Meiryo UI"/>
      <family val="3"/>
      <charset val="128"/>
    </font>
    <font>
      <b/>
      <sz val="10"/>
      <color rgb="FFFF0000"/>
      <name val="Meiryo UI"/>
      <family val="3"/>
      <charset val="128"/>
    </font>
    <font>
      <b/>
      <sz val="12"/>
      <name val="Meiryo UI"/>
      <family val="3"/>
      <charset val="128"/>
    </font>
    <font>
      <b/>
      <u/>
      <sz val="12"/>
      <name val="Meiryo UI"/>
      <family val="3"/>
      <charset val="128"/>
    </font>
    <font>
      <sz val="12"/>
      <color theme="1"/>
      <name val="游ゴシック"/>
      <family val="2"/>
      <scheme val="minor"/>
    </font>
    <font>
      <b/>
      <sz val="16"/>
      <color theme="1"/>
      <name val="Meiryo UI"/>
      <family val="3"/>
      <charset val="128"/>
    </font>
    <font>
      <sz val="14"/>
      <color theme="1"/>
      <name val="游ゴシック"/>
      <family val="2"/>
      <scheme val="minor"/>
    </font>
    <font>
      <b/>
      <sz val="16"/>
      <color theme="3"/>
      <name val="Meiryo UI"/>
      <family val="3"/>
      <charset val="128"/>
    </font>
    <font>
      <sz val="11"/>
      <color theme="0"/>
      <name val="游ゴシック"/>
      <family val="2"/>
      <scheme val="minor"/>
    </font>
    <font>
      <sz val="11"/>
      <color theme="0"/>
      <name val="游ゴシック"/>
      <family val="3"/>
      <charset val="128"/>
      <scheme val="minor"/>
    </font>
    <font>
      <sz val="18"/>
      <color theme="0"/>
      <name val="游ゴシック"/>
      <family val="3"/>
      <charset val="128"/>
      <scheme val="minor"/>
    </font>
  </fonts>
  <fills count="11">
    <fill>
      <patternFill patternType="none"/>
    </fill>
    <fill>
      <patternFill patternType="gray125"/>
    </fill>
    <fill>
      <patternFill patternType="solid">
        <fgColor rgb="FFCCFFFF"/>
        <bgColor indexed="64"/>
      </patternFill>
    </fill>
    <fill>
      <patternFill patternType="solid">
        <fgColor theme="5" tint="0.59999389629810485"/>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CCECFF"/>
        <bgColor indexed="64"/>
      </patternFill>
    </fill>
    <fill>
      <patternFill patternType="solid">
        <fgColor theme="5"/>
        <bgColor indexed="64"/>
      </patternFill>
    </fill>
  </fills>
  <borders count="60">
    <border>
      <left/>
      <right/>
      <top/>
      <bottom/>
      <diagonal/>
    </border>
    <border>
      <left style="medium">
        <color rgb="FF0000FF"/>
      </left>
      <right style="medium">
        <color rgb="FF0000FF"/>
      </right>
      <top style="medium">
        <color rgb="FF0000FF"/>
      </top>
      <bottom style="medium">
        <color rgb="FF0000F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ck">
        <color indexed="64"/>
      </right>
      <top/>
      <bottom style="thin">
        <color indexed="64"/>
      </bottom>
      <diagonal/>
    </border>
    <border>
      <left/>
      <right style="thick">
        <color indexed="64"/>
      </right>
      <top/>
      <bottom style="thin">
        <color indexed="64"/>
      </bottom>
      <diagonal/>
    </border>
    <border>
      <left style="thick">
        <color indexed="64"/>
      </left>
      <right/>
      <top/>
      <bottom style="thin">
        <color indexed="64"/>
      </bottom>
      <diagonal/>
    </border>
    <border>
      <left/>
      <right/>
      <top/>
      <bottom style="thin">
        <color indexed="64"/>
      </bottom>
      <diagonal/>
    </border>
    <border>
      <left style="thick">
        <color indexed="64"/>
      </left>
      <right style="thick">
        <color indexed="64"/>
      </right>
      <top style="thin">
        <color indexed="64"/>
      </top>
      <bottom/>
      <diagonal/>
    </border>
    <border>
      <left/>
      <right style="thick">
        <color indexed="64"/>
      </right>
      <top style="thin">
        <color indexed="64"/>
      </top>
      <bottom/>
      <diagonal/>
    </border>
    <border>
      <left style="thick">
        <color indexed="64"/>
      </left>
      <right/>
      <top style="thin">
        <color indexed="64"/>
      </top>
      <bottom/>
      <diagonal/>
    </border>
    <border>
      <left/>
      <right/>
      <top style="thin">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ck">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bottom style="medium">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ck">
        <color indexed="64"/>
      </right>
      <top style="thin">
        <color indexed="64"/>
      </top>
      <bottom style="thick">
        <color indexed="64"/>
      </bottom>
      <diagonal/>
    </border>
    <border>
      <left/>
      <right style="dotted">
        <color indexed="64"/>
      </right>
      <top style="thin">
        <color indexed="64"/>
      </top>
      <bottom style="thick">
        <color indexed="64"/>
      </bottom>
      <diagonal/>
    </border>
    <border>
      <left style="dotted">
        <color indexed="64"/>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medium">
        <color indexed="64"/>
      </left>
      <right style="thick">
        <color indexed="64"/>
      </right>
      <top style="medium">
        <color indexed="64"/>
      </top>
      <bottom style="medium">
        <color indexed="64"/>
      </bottom>
      <diagonal/>
    </border>
    <border>
      <left style="thick">
        <color indexed="64"/>
      </left>
      <right style="dotted">
        <color indexed="64"/>
      </right>
      <top style="thick">
        <color indexed="64"/>
      </top>
      <bottom style="thin">
        <color indexed="64"/>
      </bottom>
      <diagonal/>
    </border>
    <border>
      <left style="thin">
        <color indexed="64"/>
      </left>
      <right style="dotted">
        <color indexed="64"/>
      </right>
      <top/>
      <bottom style="thin">
        <color indexed="64"/>
      </bottom>
      <diagonal/>
    </border>
    <border>
      <left style="medium">
        <color indexed="64"/>
      </left>
      <right style="thick">
        <color indexed="64"/>
      </right>
      <top style="medium">
        <color indexed="64"/>
      </top>
      <bottom/>
      <diagonal/>
    </border>
    <border>
      <left style="thick">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74">
    <xf numFmtId="0" fontId="0" fillId="0" borderId="0" xfId="0">
      <alignment vertical="center"/>
    </xf>
    <xf numFmtId="0" fontId="0" fillId="0" borderId="0" xfId="0" applyAlignment="1"/>
    <xf numFmtId="0" fontId="3" fillId="0" borderId="0" xfId="0" applyFont="1" applyAlignment="1">
      <alignment horizontal="left" vertical="center"/>
    </xf>
    <xf numFmtId="0" fontId="3" fillId="0" borderId="0" xfId="0" applyFont="1">
      <alignment vertical="center"/>
    </xf>
    <xf numFmtId="0" fontId="5" fillId="0" borderId="0" xfId="0" applyFont="1" applyAlignment="1"/>
    <xf numFmtId="0" fontId="6" fillId="0" borderId="0" xfId="0" applyFont="1" applyAlignment="1">
      <alignment horizontal="left" vertical="top" wrapText="1"/>
    </xf>
    <xf numFmtId="0" fontId="6" fillId="0" borderId="0" xfId="0" applyFont="1" applyAlignment="1">
      <alignment vertical="top" wrapText="1"/>
    </xf>
    <xf numFmtId="0" fontId="9" fillId="2" borderId="1" xfId="0" applyFont="1" applyFill="1" applyBorder="1" applyAlignment="1" applyProtection="1">
      <alignment vertical="center" shrinkToFit="1"/>
      <protection locked="0"/>
    </xf>
    <xf numFmtId="0" fontId="10" fillId="0" borderId="0" xfId="0" applyFont="1" applyAlignment="1" applyProtection="1">
      <alignment horizontal="left" vertical="center"/>
      <protection locked="0"/>
    </xf>
    <xf numFmtId="0" fontId="6" fillId="3" borderId="2" xfId="0" applyFont="1" applyFill="1" applyBorder="1" applyAlignment="1">
      <alignment vertical="top" wrapText="1"/>
    </xf>
    <xf numFmtId="0" fontId="10" fillId="0" borderId="0" xfId="0" applyFont="1" applyAlignment="1">
      <alignment horizontal="left" vertical="center"/>
    </xf>
    <xf numFmtId="0" fontId="6" fillId="0" borderId="0" xfId="0" applyFont="1" applyAlignment="1">
      <alignment horizontal="center" vertical="center" wrapText="1"/>
    </xf>
    <xf numFmtId="0" fontId="6" fillId="4" borderId="3" xfId="0" applyFont="1" applyFill="1" applyBorder="1" applyAlignment="1">
      <alignment horizontal="center" vertical="top" wrapText="1"/>
    </xf>
    <xf numFmtId="0" fontId="6" fillId="4" borderId="4" xfId="0" applyFont="1" applyFill="1" applyBorder="1" applyAlignment="1">
      <alignment horizontal="center" vertical="top" wrapText="1"/>
    </xf>
    <xf numFmtId="0" fontId="6" fillId="4" borderId="5" xfId="0" applyFont="1" applyFill="1" applyBorder="1" applyAlignment="1">
      <alignment horizontal="center" vertical="top" wrapText="1"/>
    </xf>
    <xf numFmtId="0" fontId="6" fillId="0" borderId="0" xfId="0" applyFont="1" applyAlignment="1">
      <alignment vertical="top"/>
    </xf>
    <xf numFmtId="0" fontId="6" fillId="0" borderId="0" xfId="0" applyFont="1" applyAlignment="1">
      <alignment horizontal="left" vertical="top" wrapText="1"/>
    </xf>
    <xf numFmtId="0" fontId="5" fillId="5" borderId="0" xfId="0" applyFont="1" applyFill="1" applyAlignment="1"/>
    <xf numFmtId="0" fontId="6" fillId="5" borderId="0" xfId="0" applyFont="1" applyFill="1" applyAlignment="1">
      <alignment horizontal="left" vertical="top" wrapText="1"/>
    </xf>
    <xf numFmtId="0" fontId="6" fillId="5" borderId="0" xfId="0" applyFont="1" applyFill="1" applyAlignment="1">
      <alignment vertical="top" wrapText="1"/>
    </xf>
    <xf numFmtId="0" fontId="11" fillId="0" borderId="6" xfId="0" applyFont="1" applyBorder="1" applyAlignment="1"/>
    <xf numFmtId="0" fontId="12" fillId="6" borderId="7" xfId="0" applyFont="1" applyFill="1" applyBorder="1" applyAlignment="1">
      <alignment horizontal="left" vertical="center" wrapText="1"/>
    </xf>
    <xf numFmtId="0" fontId="12" fillId="6" borderId="8" xfId="0" applyFont="1" applyFill="1" applyBorder="1" applyAlignment="1">
      <alignment horizontal="left" vertical="center" wrapText="1"/>
    </xf>
    <xf numFmtId="0" fontId="12" fillId="6" borderId="7" xfId="0" applyFont="1" applyFill="1" applyBorder="1" applyAlignment="1">
      <alignment horizontal="left" vertical="center"/>
    </xf>
    <xf numFmtId="0" fontId="12" fillId="6" borderId="8" xfId="0" applyFont="1" applyFill="1" applyBorder="1" applyAlignment="1">
      <alignment horizontal="left" vertical="center"/>
    </xf>
    <xf numFmtId="0" fontId="12" fillId="6" borderId="9" xfId="0" applyFont="1" applyFill="1" applyBorder="1" applyAlignment="1">
      <alignment horizontal="left" vertical="center"/>
    </xf>
    <xf numFmtId="0" fontId="11" fillId="0" borderId="0" xfId="0" applyFont="1" applyAlignment="1"/>
    <xf numFmtId="0" fontId="14" fillId="0" borderId="6" xfId="0" applyFont="1" applyBorder="1" applyAlignment="1">
      <alignment horizontal="left" vertical="center"/>
    </xf>
    <xf numFmtId="0" fontId="12" fillId="6" borderId="10" xfId="0" applyFont="1" applyFill="1" applyBorder="1" applyAlignment="1">
      <alignment horizontal="left" vertical="center"/>
    </xf>
    <xf numFmtId="0" fontId="12" fillId="6" borderId="11" xfId="0" applyFont="1" applyFill="1" applyBorder="1" applyAlignment="1">
      <alignment horizontal="left" vertical="center"/>
    </xf>
    <xf numFmtId="0" fontId="12" fillId="6" borderId="6" xfId="0" applyFont="1" applyFill="1" applyBorder="1" applyAlignment="1">
      <alignment horizontal="left" vertical="center"/>
    </xf>
    <xf numFmtId="0" fontId="12" fillId="6" borderId="12" xfId="0" applyFont="1" applyFill="1" applyBorder="1" applyAlignment="1">
      <alignment horizontal="left" vertical="center"/>
    </xf>
    <xf numFmtId="0" fontId="12" fillId="6" borderId="13" xfId="0" applyFont="1" applyFill="1" applyBorder="1" applyAlignment="1">
      <alignment horizontal="left" vertical="center"/>
    </xf>
    <xf numFmtId="0" fontId="12" fillId="6" borderId="14" xfId="0" applyFont="1" applyFill="1" applyBorder="1" applyAlignment="1">
      <alignment horizontal="left" vertical="center"/>
    </xf>
    <xf numFmtId="0" fontId="12" fillId="6" borderId="0" xfId="0" applyFont="1" applyFill="1" applyAlignment="1">
      <alignment horizontal="left" vertical="center"/>
    </xf>
    <xf numFmtId="0" fontId="12" fillId="6" borderId="12" xfId="0" applyFont="1" applyFill="1" applyBorder="1" applyAlignment="1">
      <alignment horizontal="left" vertical="center" wrapText="1"/>
    </xf>
    <xf numFmtId="0" fontId="12" fillId="6" borderId="13" xfId="0" applyFont="1" applyFill="1" applyBorder="1" applyAlignment="1">
      <alignment horizontal="left" vertical="center" wrapText="1"/>
    </xf>
    <xf numFmtId="0" fontId="14" fillId="0" borderId="0" xfId="0" applyFont="1" applyAlignment="1">
      <alignment horizontal="left" vertical="center"/>
    </xf>
    <xf numFmtId="0" fontId="0" fillId="0" borderId="6" xfId="0" applyBorder="1" applyAlignment="1">
      <alignment horizontal="center" vertical="center"/>
    </xf>
    <xf numFmtId="0" fontId="10" fillId="6" borderId="15" xfId="0" applyFont="1" applyFill="1" applyBorder="1" applyAlignment="1">
      <alignment horizontal="center" vertical="center"/>
    </xf>
    <xf numFmtId="0" fontId="10" fillId="6" borderId="16" xfId="0" applyFont="1" applyFill="1" applyBorder="1" applyAlignment="1">
      <alignment horizontal="center" vertical="center"/>
    </xf>
    <xf numFmtId="0" fontId="10" fillId="6" borderId="17" xfId="0" applyFont="1" applyFill="1" applyBorder="1" applyAlignment="1">
      <alignment horizontal="center" vertical="center"/>
    </xf>
    <xf numFmtId="0" fontId="10" fillId="6" borderId="18" xfId="0" applyFont="1" applyFill="1" applyBorder="1" applyAlignment="1">
      <alignment horizontal="center" vertical="center"/>
    </xf>
    <xf numFmtId="0" fontId="10" fillId="6" borderId="16" xfId="0" applyFont="1" applyFill="1" applyBorder="1" applyAlignment="1">
      <alignment horizontal="center" vertical="center"/>
    </xf>
    <xf numFmtId="0" fontId="15" fillId="6" borderId="17" xfId="0" applyFont="1" applyFill="1" applyBorder="1" applyAlignment="1">
      <alignment horizontal="left" vertical="center" wrapText="1"/>
    </xf>
    <xf numFmtId="0" fontId="10" fillId="6" borderId="18" xfId="0" applyFont="1" applyFill="1" applyBorder="1" applyAlignment="1">
      <alignment horizontal="left" vertical="center" wrapText="1"/>
    </xf>
    <xf numFmtId="0" fontId="15" fillId="6" borderId="11" xfId="0" applyFont="1" applyFill="1" applyBorder="1" applyAlignment="1">
      <alignment horizontal="left" vertical="top" wrapText="1"/>
    </xf>
    <xf numFmtId="0" fontId="0" fillId="0" borderId="0" xfId="0" applyAlignment="1">
      <alignment horizontal="center" vertical="center"/>
    </xf>
    <xf numFmtId="0" fontId="16" fillId="0" borderId="6" xfId="0" applyFont="1" applyBorder="1" applyAlignment="1">
      <alignment vertical="top"/>
    </xf>
    <xf numFmtId="0" fontId="12" fillId="6" borderId="19" xfId="0" applyFont="1" applyFill="1" applyBorder="1" applyAlignment="1" applyProtection="1">
      <alignment horizontal="left" vertical="top" wrapText="1"/>
      <protection locked="0"/>
    </xf>
    <xf numFmtId="0" fontId="17" fillId="6" borderId="19" xfId="0" applyFont="1" applyFill="1" applyBorder="1" applyAlignment="1">
      <alignment horizontal="left" vertical="top" wrapText="1"/>
    </xf>
    <xf numFmtId="0" fontId="12" fillId="6" borderId="19" xfId="0" applyFont="1" applyFill="1" applyBorder="1" applyAlignment="1">
      <alignment vertical="top" wrapText="1"/>
    </xf>
    <xf numFmtId="0" fontId="12" fillId="6" borderId="20" xfId="0" applyFont="1" applyFill="1" applyBorder="1" applyAlignment="1">
      <alignment vertical="top" wrapText="1"/>
    </xf>
    <xf numFmtId="0" fontId="12" fillId="6" borderId="19" xfId="0" applyFont="1" applyFill="1" applyBorder="1" applyAlignment="1">
      <alignment horizontal="left" vertical="top" wrapText="1"/>
    </xf>
    <xf numFmtId="0" fontId="12" fillId="6" borderId="21" xfId="0" applyFont="1" applyFill="1" applyBorder="1" applyAlignment="1">
      <alignment vertical="top" wrapText="1"/>
    </xf>
    <xf numFmtId="0" fontId="12" fillId="6" borderId="22" xfId="0" applyFont="1" applyFill="1" applyBorder="1" applyAlignment="1">
      <alignment vertical="top" wrapText="1"/>
    </xf>
    <xf numFmtId="0" fontId="13" fillId="6" borderId="23" xfId="0" applyFont="1" applyFill="1" applyBorder="1" applyAlignment="1">
      <alignment vertical="top" wrapText="1"/>
    </xf>
    <xf numFmtId="0" fontId="13" fillId="6" borderId="24" xfId="0" applyFont="1" applyFill="1" applyBorder="1" applyAlignment="1">
      <alignment vertical="top" wrapText="1"/>
    </xf>
    <xf numFmtId="0" fontId="13" fillId="6" borderId="25" xfId="0" applyFont="1" applyFill="1" applyBorder="1" applyAlignment="1">
      <alignment vertical="top" wrapText="1"/>
    </xf>
    <xf numFmtId="0" fontId="16" fillId="0" borderId="0" xfId="0" applyFont="1" applyAlignment="1">
      <alignment vertical="top"/>
    </xf>
    <xf numFmtId="0" fontId="23" fillId="0" borderId="0" xfId="0" applyFont="1" applyAlignment="1"/>
    <xf numFmtId="0" fontId="0" fillId="0" borderId="6" xfId="0" applyBorder="1" applyAlignment="1">
      <alignment vertical="top"/>
    </xf>
    <xf numFmtId="0" fontId="12" fillId="6" borderId="11" xfId="0" applyFont="1" applyFill="1" applyBorder="1" applyAlignment="1" applyProtection="1">
      <alignment horizontal="left" vertical="top" wrapText="1"/>
      <protection locked="0"/>
    </xf>
    <xf numFmtId="0" fontId="17" fillId="6" borderId="15" xfId="0" applyFont="1" applyFill="1" applyBorder="1" applyAlignment="1">
      <alignment horizontal="left" vertical="top" wrapText="1"/>
    </xf>
    <xf numFmtId="0" fontId="17" fillId="6" borderId="11" xfId="0" applyFont="1" applyFill="1" applyBorder="1" applyAlignment="1">
      <alignment horizontal="left" vertical="top" wrapText="1"/>
    </xf>
    <xf numFmtId="0" fontId="12" fillId="6" borderId="15" xfId="0" applyFont="1" applyFill="1" applyBorder="1" applyAlignment="1">
      <alignment vertical="top" wrapText="1"/>
    </xf>
    <xf numFmtId="0" fontId="12" fillId="6" borderId="16" xfId="0" applyFont="1" applyFill="1" applyBorder="1" applyAlignment="1">
      <alignment vertical="top" wrapText="1"/>
    </xf>
    <xf numFmtId="0" fontId="12" fillId="6" borderId="15" xfId="0" applyFont="1" applyFill="1" applyBorder="1" applyAlignment="1">
      <alignment horizontal="left" vertical="top" wrapText="1"/>
    </xf>
    <xf numFmtId="0" fontId="12" fillId="6" borderId="17" xfId="0" applyFont="1" applyFill="1" applyBorder="1" applyAlignment="1">
      <alignment vertical="top" wrapText="1"/>
    </xf>
    <xf numFmtId="0" fontId="12" fillId="6" borderId="18" xfId="0" applyFont="1" applyFill="1" applyBorder="1" applyAlignment="1">
      <alignment vertical="top" wrapText="1"/>
    </xf>
    <xf numFmtId="0" fontId="12" fillId="6" borderId="23" xfId="0" applyFont="1" applyFill="1" applyBorder="1" applyAlignment="1">
      <alignment vertical="top" wrapText="1"/>
    </xf>
    <xf numFmtId="0" fontId="12" fillId="6" borderId="24" xfId="0" applyFont="1" applyFill="1" applyBorder="1" applyAlignment="1">
      <alignment vertical="top" wrapText="1"/>
    </xf>
    <xf numFmtId="0" fontId="12" fillId="6" borderId="25" xfId="0" applyFont="1" applyFill="1" applyBorder="1" applyAlignment="1">
      <alignment vertical="top" wrapText="1"/>
    </xf>
    <xf numFmtId="0" fontId="0" fillId="0" borderId="0" xfId="0" applyAlignment="1">
      <alignment vertical="top"/>
    </xf>
    <xf numFmtId="0" fontId="24" fillId="6" borderId="19" xfId="0" applyFont="1" applyFill="1" applyBorder="1" applyAlignment="1" applyProtection="1">
      <alignment horizontal="left" vertical="top" wrapText="1"/>
      <protection locked="0"/>
    </xf>
    <xf numFmtId="0" fontId="24" fillId="6" borderId="11" xfId="0" applyFont="1" applyFill="1" applyBorder="1" applyAlignment="1">
      <alignment horizontal="left" vertical="top" wrapText="1"/>
    </xf>
    <xf numFmtId="0" fontId="24" fillId="6" borderId="19" xfId="0" applyFont="1" applyFill="1" applyBorder="1" applyAlignment="1">
      <alignment horizontal="left" vertical="top" wrapText="1"/>
    </xf>
    <xf numFmtId="0" fontId="24" fillId="6" borderId="6" xfId="0" applyFont="1" applyFill="1" applyBorder="1" applyAlignment="1">
      <alignment horizontal="left" vertical="top" wrapText="1"/>
    </xf>
    <xf numFmtId="0" fontId="24" fillId="6" borderId="19" xfId="0" applyFont="1" applyFill="1" applyBorder="1" applyAlignment="1">
      <alignment horizontal="left" vertical="top" wrapText="1"/>
    </xf>
    <xf numFmtId="0" fontId="24" fillId="6" borderId="26" xfId="0" applyFont="1" applyFill="1" applyBorder="1" applyAlignment="1">
      <alignment vertical="top" textRotation="255" wrapText="1"/>
    </xf>
    <xf numFmtId="0" fontId="24" fillId="6" borderId="27" xfId="0" applyFont="1" applyFill="1" applyBorder="1" applyAlignment="1">
      <alignment vertical="top" textRotation="255" wrapText="1"/>
    </xf>
    <xf numFmtId="0" fontId="24" fillId="6" borderId="28" xfId="0" applyFont="1" applyFill="1" applyBorder="1" applyAlignment="1">
      <alignment horizontal="center" vertical="top" textRotation="255" wrapText="1"/>
    </xf>
    <xf numFmtId="0" fontId="24" fillId="6" borderId="28" xfId="0" applyFont="1" applyFill="1" applyBorder="1" applyAlignment="1">
      <alignment vertical="top" textRotation="255" wrapText="1"/>
    </xf>
    <xf numFmtId="0" fontId="24" fillId="6" borderId="27" xfId="0" applyFont="1" applyFill="1" applyBorder="1" applyAlignment="1">
      <alignment horizontal="center" vertical="top" textRotation="255" wrapText="1"/>
    </xf>
    <xf numFmtId="0" fontId="29" fillId="0" borderId="0" xfId="0" applyFont="1" applyAlignment="1">
      <alignment horizontal="left" wrapText="1"/>
    </xf>
    <xf numFmtId="0" fontId="18" fillId="6" borderId="15" xfId="0" applyFont="1" applyFill="1" applyBorder="1" applyAlignment="1">
      <alignment horizontal="left" vertical="top" wrapText="1"/>
    </xf>
    <xf numFmtId="0" fontId="24" fillId="6" borderId="15" xfId="0" applyFont="1" applyFill="1" applyBorder="1" applyAlignment="1">
      <alignment horizontal="left" vertical="top" wrapText="1"/>
    </xf>
    <xf numFmtId="0" fontId="24" fillId="6" borderId="16" xfId="0" applyFont="1" applyFill="1" applyBorder="1" applyAlignment="1">
      <alignment horizontal="left" vertical="top" wrapText="1"/>
    </xf>
    <xf numFmtId="0" fontId="24" fillId="6" borderId="15" xfId="0" applyFont="1" applyFill="1" applyBorder="1" applyAlignment="1">
      <alignment horizontal="left" vertical="top" wrapText="1"/>
    </xf>
    <xf numFmtId="0" fontId="32" fillId="6" borderId="29" xfId="0" applyFont="1" applyFill="1" applyBorder="1" applyAlignment="1">
      <alignment vertical="top" textRotation="255" wrapText="1"/>
    </xf>
    <xf numFmtId="0" fontId="32" fillId="6" borderId="30" xfId="0" applyFont="1" applyFill="1" applyBorder="1" applyAlignment="1">
      <alignment vertical="top" textRotation="255" wrapText="1"/>
    </xf>
    <xf numFmtId="0" fontId="24" fillId="6" borderId="31" xfId="0" applyFont="1" applyFill="1" applyBorder="1" applyAlignment="1">
      <alignment horizontal="center" vertical="top" textRotation="255" wrapText="1"/>
    </xf>
    <xf numFmtId="0" fontId="32" fillId="6" borderId="31" xfId="0" applyFont="1" applyFill="1" applyBorder="1" applyAlignment="1">
      <alignment vertical="top" textRotation="255" wrapText="1"/>
    </xf>
    <xf numFmtId="0" fontId="24" fillId="6" borderId="29" xfId="0" applyFont="1" applyFill="1" applyBorder="1" applyAlignment="1">
      <alignment vertical="top" wrapText="1"/>
    </xf>
    <xf numFmtId="0" fontId="24" fillId="6" borderId="30" xfId="0" applyFont="1" applyFill="1" applyBorder="1" applyAlignment="1">
      <alignment vertical="top" wrapText="1"/>
    </xf>
    <xf numFmtId="0" fontId="24" fillId="6" borderId="30" xfId="0" applyFont="1" applyFill="1" applyBorder="1" applyAlignment="1">
      <alignment horizontal="center" vertical="top" textRotation="255" wrapText="1"/>
    </xf>
    <xf numFmtId="0" fontId="24" fillId="6" borderId="31" xfId="0" applyFont="1" applyFill="1" applyBorder="1" applyAlignment="1">
      <alignment vertical="top" wrapText="1"/>
    </xf>
    <xf numFmtId="0" fontId="24" fillId="6" borderId="17" xfId="0" applyFont="1" applyFill="1" applyBorder="1" applyAlignment="1">
      <alignment horizontal="center" vertical="distributed" wrapText="1"/>
    </xf>
    <xf numFmtId="0" fontId="24" fillId="6" borderId="18" xfId="0" applyFont="1" applyFill="1" applyBorder="1" applyAlignment="1">
      <alignment horizontal="center" vertical="distributed" wrapText="1"/>
    </xf>
    <xf numFmtId="0" fontId="24" fillId="6" borderId="32" xfId="0" applyFont="1" applyFill="1" applyBorder="1" applyAlignment="1">
      <alignment horizontal="center" vertical="distributed" wrapText="1"/>
    </xf>
    <xf numFmtId="0" fontId="24" fillId="6" borderId="33" xfId="0" applyFont="1" applyFill="1" applyBorder="1" applyAlignment="1">
      <alignment horizontal="center" vertical="distributed" wrapText="1"/>
    </xf>
    <xf numFmtId="0" fontId="24" fillId="6" borderId="16" xfId="0" applyFont="1" applyFill="1" applyBorder="1" applyAlignment="1">
      <alignment horizontal="center" vertical="distributed" wrapText="1"/>
    </xf>
    <xf numFmtId="0" fontId="0" fillId="0" borderId="18" xfId="0" applyBorder="1" applyAlignment="1">
      <alignment vertical="top"/>
    </xf>
    <xf numFmtId="0" fontId="29" fillId="0" borderId="18" xfId="0" applyFont="1" applyBorder="1" applyAlignment="1">
      <alignment horizontal="left" wrapText="1"/>
    </xf>
    <xf numFmtId="0" fontId="0" fillId="0" borderId="6" xfId="0" applyBorder="1" applyAlignment="1">
      <alignment horizontal="center" vertical="top"/>
    </xf>
    <xf numFmtId="0" fontId="33" fillId="7" borderId="34" xfId="0" applyFont="1" applyFill="1" applyBorder="1" applyAlignment="1">
      <alignment horizontal="center" vertical="center" wrapText="1"/>
    </xf>
    <xf numFmtId="0" fontId="34" fillId="7" borderId="34" xfId="0" applyFont="1" applyFill="1" applyBorder="1" applyAlignment="1">
      <alignment horizontal="center" vertical="center" wrapText="1"/>
    </xf>
    <xf numFmtId="0" fontId="34" fillId="7" borderId="25" xfId="0" applyFont="1" applyFill="1" applyBorder="1" applyAlignment="1">
      <alignment horizontal="center" vertical="center" wrapText="1"/>
    </xf>
    <xf numFmtId="0" fontId="36" fillId="7" borderId="23" xfId="0" applyFont="1" applyFill="1" applyBorder="1" applyAlignment="1">
      <alignment horizontal="center" vertical="center" wrapText="1"/>
    </xf>
    <xf numFmtId="0" fontId="36" fillId="7" borderId="24" xfId="0" applyFont="1" applyFill="1" applyBorder="1" applyAlignment="1">
      <alignment horizontal="center" vertical="center" wrapText="1"/>
    </xf>
    <xf numFmtId="0" fontId="36" fillId="7" borderId="25" xfId="0" applyFont="1" applyFill="1" applyBorder="1" applyAlignment="1">
      <alignment horizontal="center" vertical="center" wrapText="1"/>
    </xf>
    <xf numFmtId="0" fontId="36" fillId="7" borderId="35" xfId="0" applyFont="1" applyFill="1" applyBorder="1" applyAlignment="1">
      <alignment horizontal="center" vertical="center" wrapText="1"/>
    </xf>
    <xf numFmtId="0" fontId="36" fillId="7" borderId="36" xfId="0" applyFont="1" applyFill="1" applyBorder="1" applyAlignment="1">
      <alignment horizontal="center" vertical="center" wrapText="1"/>
    </xf>
    <xf numFmtId="0" fontId="36" fillId="7" borderId="37" xfId="0" applyFont="1" applyFill="1" applyBorder="1" applyAlignment="1">
      <alignment horizontal="center" vertical="center" wrapText="1"/>
    </xf>
    <xf numFmtId="0" fontId="36" fillId="7" borderId="38" xfId="0" applyFont="1" applyFill="1" applyBorder="1" applyAlignment="1">
      <alignment horizontal="center" vertical="center" wrapText="1"/>
    </xf>
    <xf numFmtId="0" fontId="36" fillId="7" borderId="39" xfId="0" applyFont="1" applyFill="1" applyBorder="1" applyAlignment="1">
      <alignment horizontal="center" vertical="center" wrapText="1"/>
    </xf>
    <xf numFmtId="0" fontId="36" fillId="7" borderId="21" xfId="0" applyFont="1" applyFill="1" applyBorder="1" applyAlignment="1">
      <alignment horizontal="center" vertical="center" wrapText="1"/>
    </xf>
    <xf numFmtId="0" fontId="36" fillId="7" borderId="22" xfId="0" applyFont="1" applyFill="1" applyBorder="1" applyAlignment="1">
      <alignment horizontal="center" vertical="center" wrapText="1"/>
    </xf>
    <xf numFmtId="0" fontId="38" fillId="0" borderId="0" xfId="0" applyFont="1" applyAlignment="1">
      <alignment vertical="top"/>
    </xf>
    <xf numFmtId="0" fontId="40" fillId="0" borderId="0" xfId="0" applyFont="1" applyAlignment="1"/>
    <xf numFmtId="0" fontId="0" fillId="0" borderId="40" xfId="0" applyBorder="1" applyAlignment="1">
      <alignment horizontal="center" vertical="top"/>
    </xf>
    <xf numFmtId="0" fontId="33" fillId="7" borderId="41" xfId="0" applyFont="1" applyFill="1" applyBorder="1" applyAlignment="1">
      <alignment horizontal="center" vertical="center" wrapText="1"/>
    </xf>
    <xf numFmtId="0" fontId="34" fillId="7" borderId="42" xfId="0" applyFont="1" applyFill="1" applyBorder="1" applyAlignment="1">
      <alignment horizontal="center" vertical="center" wrapText="1"/>
    </xf>
    <xf numFmtId="0" fontId="34" fillId="7" borderId="43" xfId="0" applyFont="1" applyFill="1" applyBorder="1" applyAlignment="1">
      <alignment horizontal="center" vertical="center" wrapText="1"/>
    </xf>
    <xf numFmtId="0" fontId="36" fillId="7" borderId="44" xfId="0" applyFont="1" applyFill="1" applyBorder="1" applyAlignment="1">
      <alignment horizontal="center" vertical="center"/>
    </xf>
    <xf numFmtId="0" fontId="36" fillId="7" borderId="45" xfId="0" applyFont="1" applyFill="1" applyBorder="1" applyAlignment="1">
      <alignment horizontal="center" vertical="center"/>
    </xf>
    <xf numFmtId="0" fontId="36" fillId="7" borderId="46" xfId="0" applyFont="1" applyFill="1" applyBorder="1" applyAlignment="1">
      <alignment horizontal="center" vertical="center"/>
    </xf>
    <xf numFmtId="0" fontId="36" fillId="7" borderId="47" xfId="0" applyFont="1" applyFill="1" applyBorder="1" applyAlignment="1">
      <alignment horizontal="center" vertical="center"/>
    </xf>
    <xf numFmtId="0" fontId="36" fillId="7" borderId="48" xfId="0" applyFont="1" applyFill="1" applyBorder="1" applyAlignment="1">
      <alignment horizontal="center" vertical="center"/>
    </xf>
    <xf numFmtId="0" fontId="36" fillId="7" borderId="49" xfId="0" applyFont="1" applyFill="1" applyBorder="1" applyAlignment="1">
      <alignment horizontal="center" vertical="center"/>
    </xf>
    <xf numFmtId="49" fontId="17" fillId="8" borderId="50" xfId="0" applyNumberFormat="1" applyFont="1" applyFill="1" applyBorder="1" applyAlignment="1">
      <alignment horizontal="center" vertical="center"/>
    </xf>
    <xf numFmtId="0" fontId="41" fillId="2" borderId="15" xfId="0" applyFont="1" applyFill="1" applyBorder="1" applyAlignment="1" applyProtection="1">
      <alignment horizontal="center" vertical="center"/>
      <protection locked="0"/>
    </xf>
    <xf numFmtId="0" fontId="41" fillId="2" borderId="16" xfId="0" applyFont="1" applyFill="1" applyBorder="1" applyAlignment="1" applyProtection="1">
      <alignment horizontal="center" vertical="center"/>
      <protection locked="0"/>
    </xf>
    <xf numFmtId="0" fontId="41" fillId="2" borderId="17" xfId="0" applyFont="1" applyFill="1" applyBorder="1" applyAlignment="1" applyProtection="1">
      <alignment horizontal="center" vertical="center"/>
      <protection locked="0"/>
    </xf>
    <xf numFmtId="0" fontId="41" fillId="2" borderId="51" xfId="0" applyFont="1" applyFill="1" applyBorder="1" applyAlignment="1" applyProtection="1">
      <alignment horizontal="center" vertical="center"/>
      <protection locked="0"/>
    </xf>
    <xf numFmtId="0" fontId="41" fillId="2" borderId="30" xfId="0" applyFont="1" applyFill="1" applyBorder="1" applyAlignment="1" applyProtection="1">
      <alignment horizontal="center" vertical="center"/>
      <protection locked="0"/>
    </xf>
    <xf numFmtId="0" fontId="41" fillId="2" borderId="31" xfId="0" applyFont="1" applyFill="1" applyBorder="1" applyAlignment="1" applyProtection="1">
      <alignment horizontal="center" vertical="center"/>
      <protection locked="0"/>
    </xf>
    <xf numFmtId="0" fontId="41" fillId="2" borderId="29" xfId="0" applyFont="1" applyFill="1" applyBorder="1" applyAlignment="1" applyProtection="1">
      <alignment horizontal="center" vertical="center"/>
      <protection locked="0"/>
    </xf>
    <xf numFmtId="0" fontId="41" fillId="2" borderId="32" xfId="0" applyFont="1" applyFill="1" applyBorder="1" applyAlignment="1" applyProtection="1">
      <alignment horizontal="center" vertical="center"/>
      <protection locked="0"/>
    </xf>
    <xf numFmtId="0" fontId="41" fillId="2" borderId="33" xfId="0" applyFont="1" applyFill="1" applyBorder="1" applyAlignment="1" applyProtection="1">
      <alignment horizontal="center" vertical="center"/>
      <protection locked="0"/>
    </xf>
    <xf numFmtId="0" fontId="41" fillId="9" borderId="52" xfId="0" applyFont="1" applyFill="1" applyBorder="1" applyAlignment="1" applyProtection="1">
      <alignment horizontal="center" vertical="center"/>
      <protection locked="0"/>
    </xf>
    <xf numFmtId="0" fontId="41" fillId="9" borderId="30" xfId="0" applyFont="1" applyFill="1" applyBorder="1" applyAlignment="1" applyProtection="1">
      <alignment horizontal="center" vertical="center"/>
      <protection locked="0"/>
    </xf>
    <xf numFmtId="0" fontId="41" fillId="9" borderId="31" xfId="0" applyFont="1" applyFill="1" applyBorder="1" applyAlignment="1" applyProtection="1">
      <alignment horizontal="center" vertical="center"/>
      <protection locked="0"/>
    </xf>
    <xf numFmtId="0" fontId="41" fillId="2" borderId="11" xfId="0" applyFont="1" applyFill="1" applyBorder="1" applyAlignment="1" applyProtection="1">
      <alignment horizontal="center" vertical="center"/>
      <protection locked="0"/>
    </xf>
    <xf numFmtId="49" fontId="17" fillId="8" borderId="53" xfId="0" applyNumberFormat="1" applyFont="1" applyFill="1" applyBorder="1" applyAlignment="1">
      <alignment horizontal="center" vertical="center"/>
    </xf>
    <xf numFmtId="0" fontId="41" fillId="2" borderId="34" xfId="0" applyFont="1" applyFill="1" applyBorder="1" applyAlignment="1" applyProtection="1">
      <alignment horizontal="center" vertical="center"/>
      <protection locked="0"/>
    </xf>
    <xf numFmtId="0" fontId="41" fillId="2" borderId="25" xfId="0" applyFont="1" applyFill="1" applyBorder="1" applyAlignment="1" applyProtection="1">
      <alignment horizontal="center" vertical="center"/>
      <protection locked="0"/>
    </xf>
    <xf numFmtId="0" fontId="41" fillId="2" borderId="54" xfId="0" applyFont="1" applyFill="1" applyBorder="1" applyAlignment="1" applyProtection="1">
      <alignment horizontal="center" vertical="center"/>
      <protection locked="0"/>
    </xf>
    <xf numFmtId="0" fontId="41" fillId="2" borderId="55" xfId="0" applyFont="1" applyFill="1" applyBorder="1" applyAlignment="1" applyProtection="1">
      <alignment horizontal="center" vertical="center"/>
      <protection locked="0"/>
    </xf>
    <xf numFmtId="0" fontId="41" fillId="2" borderId="56" xfId="0" applyFont="1" applyFill="1" applyBorder="1" applyAlignment="1" applyProtection="1">
      <alignment horizontal="center" vertical="center"/>
      <protection locked="0"/>
    </xf>
    <xf numFmtId="0" fontId="41" fillId="2" borderId="57" xfId="0" applyFont="1" applyFill="1" applyBorder="1" applyAlignment="1" applyProtection="1">
      <alignment horizontal="center" vertical="center"/>
      <protection locked="0"/>
    </xf>
    <xf numFmtId="0" fontId="41" fillId="9" borderId="58" xfId="0" applyFont="1" applyFill="1" applyBorder="1" applyAlignment="1" applyProtection="1">
      <alignment horizontal="center" vertical="center"/>
      <protection locked="0"/>
    </xf>
    <xf numFmtId="0" fontId="41" fillId="9" borderId="55" xfId="0" applyFont="1" applyFill="1" applyBorder="1" applyAlignment="1" applyProtection="1">
      <alignment horizontal="center" vertical="center"/>
      <protection locked="0"/>
    </xf>
    <xf numFmtId="0" fontId="41" fillId="2" borderId="19" xfId="0" applyFont="1" applyFill="1" applyBorder="1" applyAlignment="1" applyProtection="1">
      <alignment horizontal="center" vertical="center"/>
      <protection locked="0"/>
    </xf>
    <xf numFmtId="0" fontId="41" fillId="2" borderId="42" xfId="0" applyFont="1" applyFill="1" applyBorder="1" applyAlignment="1" applyProtection="1">
      <alignment horizontal="center" vertical="center"/>
      <protection locked="0"/>
    </xf>
    <xf numFmtId="0" fontId="41" fillId="2" borderId="20" xfId="0" applyFont="1" applyFill="1" applyBorder="1" applyAlignment="1" applyProtection="1">
      <alignment horizontal="center" vertical="center"/>
      <protection locked="0"/>
    </xf>
    <xf numFmtId="0" fontId="41" fillId="2" borderId="59" xfId="0" applyFont="1" applyFill="1" applyBorder="1" applyAlignment="1" applyProtection="1">
      <alignment horizontal="center" vertical="center"/>
      <protection locked="0"/>
    </xf>
    <xf numFmtId="0" fontId="41" fillId="2" borderId="45" xfId="0" applyFont="1" applyFill="1" applyBorder="1" applyAlignment="1" applyProtection="1">
      <alignment horizontal="center" vertical="center"/>
      <protection locked="0"/>
    </xf>
    <xf numFmtId="0" fontId="41" fillId="2" borderId="27" xfId="0" applyFont="1" applyFill="1" applyBorder="1" applyAlignment="1" applyProtection="1">
      <alignment horizontal="center" vertical="center"/>
      <protection locked="0"/>
    </xf>
    <xf numFmtId="0" fontId="41" fillId="2" borderId="28" xfId="0" applyFont="1" applyFill="1" applyBorder="1" applyAlignment="1" applyProtection="1">
      <alignment horizontal="center" vertical="center"/>
      <protection locked="0"/>
    </xf>
    <xf numFmtId="0" fontId="41" fillId="2" borderId="46" xfId="0" applyFont="1" applyFill="1" applyBorder="1" applyAlignment="1" applyProtection="1">
      <alignment horizontal="center" vertical="center"/>
      <protection locked="0"/>
    </xf>
    <xf numFmtId="0" fontId="41" fillId="2" borderId="47" xfId="0" applyFont="1" applyFill="1" applyBorder="1" applyAlignment="1" applyProtection="1">
      <alignment horizontal="center" vertical="center"/>
      <protection locked="0"/>
    </xf>
    <xf numFmtId="0" fontId="41" fillId="2" borderId="44" xfId="0" applyFont="1" applyFill="1" applyBorder="1" applyAlignment="1" applyProtection="1">
      <alignment horizontal="center" vertical="center"/>
      <protection locked="0"/>
    </xf>
    <xf numFmtId="0" fontId="41" fillId="2" borderId="48" xfId="0" applyFont="1" applyFill="1" applyBorder="1" applyAlignment="1" applyProtection="1">
      <alignment horizontal="center" vertical="center"/>
      <protection locked="0"/>
    </xf>
    <xf numFmtId="0" fontId="41" fillId="9" borderId="49" xfId="0" applyFont="1" applyFill="1" applyBorder="1" applyAlignment="1" applyProtection="1">
      <alignment horizontal="center" vertical="center"/>
      <protection locked="0"/>
    </xf>
    <xf numFmtId="0" fontId="41" fillId="9" borderId="45" xfId="0" applyFont="1" applyFill="1" applyBorder="1" applyAlignment="1" applyProtection="1">
      <alignment horizontal="center" vertical="center"/>
      <protection locked="0"/>
    </xf>
    <xf numFmtId="0" fontId="0" fillId="0" borderId="13" xfId="0" applyBorder="1" applyAlignment="1"/>
    <xf numFmtId="0" fontId="42" fillId="0" borderId="0" xfId="0" applyFont="1" applyAlignment="1"/>
    <xf numFmtId="0" fontId="42" fillId="0" borderId="0" xfId="0" applyFont="1" applyAlignment="1">
      <alignment horizontal="center"/>
    </xf>
    <xf numFmtId="0" fontId="43" fillId="0" borderId="0" xfId="0" applyFont="1" applyAlignment="1"/>
    <xf numFmtId="0" fontId="44" fillId="0" borderId="0" xfId="0" applyFont="1" applyAlignment="1">
      <alignment horizontal="center"/>
    </xf>
    <xf numFmtId="0" fontId="44" fillId="0" borderId="0" xfId="0" applyFont="1" applyAlignment="1">
      <alignment horizontal="center" vertical="center"/>
    </xf>
    <xf numFmtId="0" fontId="1" fillId="3" borderId="36" xfId="1" applyFill="1" applyBorder="1" applyAlignment="1">
      <alignment horizontal="center" vertical="center"/>
    </xf>
    <xf numFmtId="0" fontId="39" fillId="10" borderId="36" xfId="0" applyFont="1" applyFill="1" applyBorder="1" applyAlignment="1">
      <alignment horizontal="center" vertical="center"/>
    </xf>
  </cellXfs>
  <cellStyles count="2">
    <cellStyle name="ハイパーリンク" xfId="1" builtinId="8"/>
    <cellStyle name="標準" xfId="0" builtinId="0"/>
  </cellStyles>
  <dxfs count="17">
    <dxf>
      <fill>
        <patternFill>
          <bgColor theme="1" tint="0.34998626667073579"/>
        </patternFill>
      </fill>
    </dxf>
    <dxf>
      <fill>
        <patternFill>
          <bgColor theme="1" tint="0.34998626667073579"/>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59</xdr:col>
      <xdr:colOff>79737</xdr:colOff>
      <xdr:row>8</xdr:row>
      <xdr:rowOff>14152</xdr:rowOff>
    </xdr:from>
    <xdr:to>
      <xdr:col>76</xdr:col>
      <xdr:colOff>413657</xdr:colOff>
      <xdr:row>8</xdr:row>
      <xdr:rowOff>696686</xdr:rowOff>
    </xdr:to>
    <xdr:sp macro="" textlink="">
      <xdr:nvSpPr>
        <xdr:cNvPr id="2" name="四角形: 角を丸くする 1">
          <a:extLst>
            <a:ext uri="{FF2B5EF4-FFF2-40B4-BE49-F238E27FC236}">
              <a16:creationId xmlns:a16="http://schemas.microsoft.com/office/drawing/2014/main" id="{3EBDE387-E651-46F8-A1AF-CC1797FEF7FF}"/>
            </a:ext>
          </a:extLst>
        </xdr:cNvPr>
        <xdr:cNvSpPr/>
      </xdr:nvSpPr>
      <xdr:spPr>
        <a:xfrm>
          <a:off x="41961162" y="2766877"/>
          <a:ext cx="9049295" cy="682534"/>
        </a:xfrm>
        <a:prstGeom prst="roundRect">
          <a:avLst/>
        </a:prstGeom>
        <a:solidFill>
          <a:sysClr val="window" lastClr="FFFFFF"/>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en-US" altLang="ja-JP" sz="120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実際にサービスがあるかないかに関わらず、利用者・家族等介護者にとって適切と思うサービスを選択してください。</a:t>
          </a:r>
        </a:p>
        <a:p>
          <a:pPr algn="l">
            <a:lnSpc>
              <a:spcPts val="1200"/>
            </a:lnSpc>
          </a:pPr>
          <a:r>
            <a:rPr kumimoji="1" lang="ja-JP" altLang="en-US" sz="1200">
              <a:solidFill>
                <a:sysClr val="windowText" lastClr="000000"/>
              </a:solidFill>
              <a:latin typeface="Meiryo UI" panose="020B0604030504040204" pitchFamily="50" charset="-128"/>
              <a:ea typeface="Meiryo UI" panose="020B0604030504040204" pitchFamily="50" charset="-128"/>
            </a:rPr>
            <a:t>どちらでも良い場合は、</a:t>
          </a:r>
          <a:r>
            <a:rPr kumimoji="1" lang="en-US" altLang="ja-JP" sz="1200">
              <a:solidFill>
                <a:sysClr val="windowText" lastClr="000000"/>
              </a:solidFill>
              <a:latin typeface="Meiryo UI" panose="020B0604030504040204" pitchFamily="50" charset="-128"/>
              <a:ea typeface="Meiryo UI" panose="020B0604030504040204" pitchFamily="50" charset="-128"/>
            </a:rPr>
            <a:t>&lt;</a:t>
          </a:r>
          <a:r>
            <a:rPr kumimoji="1" lang="ja-JP" altLang="en-US" sz="1200">
              <a:solidFill>
                <a:sysClr val="windowText" lastClr="000000"/>
              </a:solidFill>
              <a:latin typeface="Meiryo UI" panose="020B0604030504040204" pitchFamily="50" charset="-128"/>
              <a:ea typeface="Meiryo UI" panose="020B0604030504040204" pitchFamily="50" charset="-128"/>
            </a:rPr>
            <a:t>在宅サービス</a:t>
          </a:r>
          <a:r>
            <a:rPr kumimoji="1" lang="en-US" altLang="ja-JP" sz="1200">
              <a:solidFill>
                <a:sysClr val="windowText" lastClr="000000"/>
              </a:solidFill>
              <a:latin typeface="Meiryo UI" panose="020B0604030504040204" pitchFamily="50" charset="-128"/>
              <a:ea typeface="Meiryo UI" panose="020B0604030504040204" pitchFamily="50" charset="-128"/>
            </a:rPr>
            <a:t>&gt;</a:t>
          </a:r>
          <a:r>
            <a:rPr kumimoji="1" lang="ja-JP" altLang="en-US" sz="1200">
              <a:solidFill>
                <a:sysClr val="windowText" lastClr="000000"/>
              </a:solidFill>
              <a:latin typeface="Meiryo UI" panose="020B0604030504040204" pitchFamily="50" charset="-128"/>
              <a:ea typeface="Meiryo UI" panose="020B0604030504040204" pitchFamily="50" charset="-128"/>
            </a:rPr>
            <a:t>＜住まい・施設等＞の両方から複数選択することも可能です。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F4D87-489B-48E3-9BF1-F1804F3AF076}">
  <dimension ref="A1:CV68"/>
  <sheetViews>
    <sheetView tabSelected="1" zoomScale="70" zoomScaleNormal="70" workbookViewId="0">
      <pane xSplit="1" ySplit="13" topLeftCell="B14" activePane="bottomRight" state="frozen"/>
      <selection pane="topRight" activeCell="B1" sqref="B1"/>
      <selection pane="bottomLeft" activeCell="A14" sqref="A14"/>
      <selection pane="bottomRight"/>
    </sheetView>
  </sheetViews>
  <sheetFormatPr defaultColWidth="3.875" defaultRowHeight="18.75"/>
  <cols>
    <col min="1" max="1" width="10" style="1" customWidth="1"/>
    <col min="2" max="2" width="17" style="1" customWidth="1"/>
    <col min="3" max="3" width="20.75" style="1" customWidth="1"/>
    <col min="4" max="6" width="18.625" style="1" customWidth="1"/>
    <col min="7" max="7" width="21.875" style="1" customWidth="1"/>
    <col min="8" max="8" width="27.625" style="1" customWidth="1"/>
    <col min="9" max="9" width="37.25" style="1" customWidth="1"/>
    <col min="10" max="13" width="6.625" style="1" customWidth="1"/>
    <col min="14" max="14" width="8.375" style="1" customWidth="1"/>
    <col min="15" max="19" width="6.625" style="1" customWidth="1"/>
    <col min="20" max="20" width="8.375" style="1" customWidth="1"/>
    <col min="21" max="21" width="6.625" style="1" customWidth="1"/>
    <col min="22" max="23" width="8.375" style="1" customWidth="1"/>
    <col min="24" max="25" width="6.625" style="1" customWidth="1"/>
    <col min="26" max="26" width="8.375" style="1" customWidth="1"/>
    <col min="27" max="30" width="6.625" style="1" customWidth="1"/>
    <col min="31" max="31" width="8.375" style="1" customWidth="1"/>
    <col min="32" max="34" width="6.625" style="1" customWidth="1"/>
    <col min="35" max="35" width="8.375" style="1" customWidth="1"/>
    <col min="36" max="37" width="6.625" style="1" customWidth="1"/>
    <col min="38" max="38" width="8.375" style="1" customWidth="1"/>
    <col min="39" max="40" width="6.625" style="1" customWidth="1"/>
    <col min="41" max="48" width="8.375" style="1" customWidth="1"/>
    <col min="49" max="64" width="6.625" style="1" customWidth="1"/>
    <col min="65" max="65" width="8.375" style="1" customWidth="1"/>
    <col min="66" max="78" width="6.625" style="1" customWidth="1"/>
    <col min="79" max="79" width="8.375" style="1" customWidth="1"/>
    <col min="80" max="82" width="37.125" style="1" customWidth="1"/>
    <col min="83" max="83" width="3.875" style="1"/>
    <col min="84" max="84" width="63.75" style="1" customWidth="1"/>
    <col min="85" max="85" width="67.125" style="1" customWidth="1"/>
    <col min="86" max="88" width="63.75" style="1" customWidth="1"/>
    <col min="89" max="93" width="52.625" style="1" customWidth="1"/>
    <col min="94" max="94" width="55.625" style="1" customWidth="1"/>
    <col min="95" max="96" width="70.625" style="1" customWidth="1"/>
    <col min="97" max="97" width="100.625" style="1" customWidth="1"/>
    <col min="98" max="100" width="70.625" style="1" customWidth="1"/>
    <col min="101" max="16384" width="3.875" style="1"/>
  </cols>
  <sheetData>
    <row r="1" spans="1:100" ht="25.9" customHeight="1">
      <c r="B1" s="2" t="s">
        <v>0</v>
      </c>
      <c r="C1" s="2"/>
      <c r="D1" s="2"/>
      <c r="E1" s="2"/>
      <c r="F1" s="2"/>
      <c r="G1" s="2"/>
      <c r="H1" s="2"/>
      <c r="I1" s="2"/>
      <c r="J1" s="3"/>
      <c r="K1" s="3"/>
      <c r="L1" s="3"/>
      <c r="M1" s="3"/>
      <c r="N1" s="3"/>
      <c r="O1" s="3"/>
      <c r="P1" s="3"/>
      <c r="Q1" s="3"/>
      <c r="R1" s="3"/>
      <c r="S1" s="3"/>
      <c r="T1" s="3"/>
      <c r="U1" s="3"/>
      <c r="V1" s="3"/>
      <c r="W1" s="3"/>
      <c r="X1" s="3"/>
      <c r="Y1" s="3"/>
      <c r="Z1" s="3"/>
      <c r="AA1" s="3"/>
      <c r="AB1" s="3"/>
      <c r="AC1" s="3"/>
      <c r="AD1" s="3"/>
      <c r="AE1" s="3"/>
      <c r="AF1" s="3"/>
      <c r="AG1" s="3"/>
      <c r="AH1" s="3"/>
      <c r="AI1" s="3"/>
      <c r="AJ1" s="3"/>
      <c r="AK1" s="3"/>
      <c r="AN1" s="3"/>
      <c r="AO1" s="3"/>
      <c r="AP1" s="3"/>
      <c r="AQ1" s="3"/>
      <c r="AR1" s="3"/>
      <c r="AS1" s="3"/>
      <c r="AT1" s="3"/>
      <c r="AU1" s="3"/>
      <c r="AV1" s="3"/>
      <c r="AW1" s="3"/>
      <c r="AX1" s="3"/>
      <c r="AY1" s="3"/>
      <c r="AZ1" s="3"/>
      <c r="BA1" s="3"/>
      <c r="BB1" s="3"/>
      <c r="BC1" s="3"/>
      <c r="BD1" s="3"/>
      <c r="BE1" s="3"/>
      <c r="BF1" s="3"/>
      <c r="BG1" s="3"/>
      <c r="BH1" s="3"/>
      <c r="BI1" s="3"/>
      <c r="BJ1" s="3"/>
      <c r="BK1" s="3"/>
      <c r="CA1" s="3"/>
      <c r="CB1" s="3"/>
      <c r="CC1" s="3"/>
      <c r="CD1" s="3"/>
    </row>
    <row r="2" spans="1:100" s="4" customFormat="1" ht="48" customHeight="1" thickBot="1">
      <c r="B2" s="5" t="s">
        <v>1</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6"/>
      <c r="CC2" s="6"/>
      <c r="CD2" s="6"/>
    </row>
    <row r="3" spans="1:100" s="4" customFormat="1" ht="22.9" customHeight="1" thickBot="1">
      <c r="C3" s="7"/>
      <c r="D3" s="8" t="s">
        <v>2</v>
      </c>
      <c r="G3" s="9"/>
      <c r="H3" s="10" t="s">
        <v>3</v>
      </c>
      <c r="I3" s="11"/>
      <c r="J3" s="11"/>
      <c r="K3" s="11"/>
      <c r="L3" s="11"/>
      <c r="M3" s="12"/>
      <c r="N3" s="13"/>
      <c r="O3" s="14"/>
      <c r="P3" s="10" t="s">
        <v>4</v>
      </c>
      <c r="Q3" s="15"/>
      <c r="R3" s="15"/>
      <c r="S3" s="15"/>
      <c r="T3" s="15"/>
      <c r="U3" s="15"/>
      <c r="V3" s="15"/>
      <c r="W3" s="15"/>
      <c r="X3" s="16"/>
      <c r="Y3" s="16"/>
      <c r="Z3" s="16"/>
      <c r="AD3" s="16"/>
      <c r="AE3" s="16"/>
      <c r="AF3" s="16"/>
      <c r="AG3" s="16"/>
      <c r="AH3" s="16"/>
      <c r="AI3" s="16"/>
      <c r="AJ3" s="16"/>
      <c r="AM3" s="16"/>
      <c r="AN3" s="16"/>
      <c r="AO3" s="16"/>
      <c r="AP3" s="16"/>
      <c r="AR3" s="16"/>
      <c r="AS3" s="16"/>
      <c r="AT3" s="16"/>
      <c r="AU3" s="16"/>
      <c r="AV3" s="16"/>
      <c r="AW3" s="6"/>
      <c r="AX3" s="6"/>
      <c r="AY3" s="6"/>
      <c r="AZ3" s="6"/>
      <c r="BA3" s="6"/>
      <c r="BB3" s="6"/>
      <c r="BC3" s="6"/>
      <c r="BD3" s="6"/>
      <c r="BE3" s="6"/>
      <c r="BF3" s="6"/>
      <c r="BG3" s="6"/>
      <c r="BH3" s="16"/>
      <c r="BI3" s="16"/>
      <c r="BJ3" s="16"/>
      <c r="BM3" s="6"/>
      <c r="BN3" s="6"/>
      <c r="BO3" s="6"/>
      <c r="BP3" s="6"/>
      <c r="BQ3" s="6"/>
      <c r="BR3" s="6"/>
      <c r="BS3" s="6"/>
      <c r="BT3" s="6"/>
      <c r="BU3" s="6"/>
      <c r="BV3" s="6"/>
      <c r="BW3" s="6"/>
      <c r="BX3" s="6"/>
      <c r="BY3" s="6"/>
      <c r="BZ3" s="6"/>
      <c r="CA3" s="6"/>
      <c r="CB3" s="6"/>
      <c r="CC3" s="6"/>
      <c r="CD3" s="6"/>
    </row>
    <row r="4" spans="1:100" s="17" customFormat="1" ht="8.65" customHeight="1" thickBot="1">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9"/>
      <c r="AX4" s="19"/>
      <c r="AY4" s="19"/>
      <c r="AZ4" s="19"/>
      <c r="BA4" s="19"/>
      <c r="BB4" s="19"/>
      <c r="BC4" s="19"/>
      <c r="BD4" s="19"/>
      <c r="BE4" s="19"/>
      <c r="BF4" s="19"/>
      <c r="BG4" s="19"/>
      <c r="BH4" s="18"/>
      <c r="BI4" s="18"/>
      <c r="BJ4" s="18"/>
      <c r="BK4" s="18"/>
      <c r="BL4" s="18"/>
      <c r="BM4" s="18"/>
      <c r="BN4" s="18"/>
      <c r="BO4" s="18"/>
      <c r="BP4" s="18"/>
      <c r="BQ4" s="18"/>
      <c r="BR4" s="18"/>
      <c r="BS4" s="18"/>
      <c r="BT4" s="18"/>
      <c r="BU4" s="18"/>
      <c r="BV4" s="18"/>
      <c r="BW4" s="18"/>
      <c r="BX4" s="18"/>
      <c r="BY4" s="18"/>
      <c r="BZ4" s="18"/>
      <c r="CA4" s="18"/>
      <c r="CB4" s="19"/>
      <c r="CC4" s="19"/>
      <c r="CD4" s="19"/>
    </row>
    <row r="5" spans="1:100" s="26" customFormat="1" ht="27" customHeight="1" thickTop="1" thickBot="1">
      <c r="A5" s="20"/>
      <c r="B5" s="21" t="s">
        <v>5</v>
      </c>
      <c r="C5" s="22"/>
      <c r="D5" s="22"/>
      <c r="E5" s="22"/>
      <c r="F5" s="22"/>
      <c r="G5" s="22"/>
      <c r="H5" s="23" t="s">
        <v>6</v>
      </c>
      <c r="I5" s="24"/>
      <c r="J5" s="24"/>
      <c r="K5" s="24"/>
      <c r="L5" s="24"/>
      <c r="M5" s="24"/>
      <c r="N5" s="24"/>
      <c r="O5" s="24"/>
      <c r="P5" s="24"/>
      <c r="Q5" s="24"/>
      <c r="R5" s="24"/>
      <c r="S5" s="24"/>
      <c r="T5" s="24"/>
      <c r="U5" s="24"/>
      <c r="V5" s="24"/>
      <c r="W5" s="24"/>
      <c r="X5" s="24"/>
      <c r="Y5" s="24"/>
      <c r="Z5" s="25"/>
      <c r="AA5" s="23" t="s">
        <v>7</v>
      </c>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5"/>
      <c r="BH5" s="23" t="s">
        <v>8</v>
      </c>
      <c r="BI5" s="24"/>
      <c r="BJ5" s="24"/>
      <c r="BK5" s="24"/>
      <c r="BL5" s="24"/>
      <c r="BM5" s="24"/>
      <c r="BN5" s="24"/>
      <c r="BO5" s="24"/>
      <c r="BP5" s="24"/>
      <c r="BQ5" s="24"/>
      <c r="BR5" s="24"/>
      <c r="BS5" s="24"/>
      <c r="BT5" s="24"/>
      <c r="BU5" s="24"/>
      <c r="BV5" s="24"/>
      <c r="BW5" s="24"/>
      <c r="BX5" s="24"/>
      <c r="BY5" s="24"/>
      <c r="BZ5" s="24"/>
      <c r="CA5" s="24"/>
      <c r="CB5" s="24"/>
      <c r="CC5" s="24"/>
      <c r="CD5" s="25"/>
    </row>
    <row r="6" spans="1:100" s="37" customFormat="1" ht="22.15" customHeight="1" thickTop="1">
      <c r="A6" s="27"/>
      <c r="B6" s="28" t="s">
        <v>9</v>
      </c>
      <c r="C6" s="29" t="s">
        <v>10</v>
      </c>
      <c r="D6" s="29" t="s">
        <v>11</v>
      </c>
      <c r="E6" s="29" t="s">
        <v>12</v>
      </c>
      <c r="F6" s="29" t="s">
        <v>13</v>
      </c>
      <c r="G6" s="30" t="s">
        <v>14</v>
      </c>
      <c r="H6" s="29" t="s">
        <v>15</v>
      </c>
      <c r="I6" s="30" t="s">
        <v>16</v>
      </c>
      <c r="J6" s="31" t="s">
        <v>17</v>
      </c>
      <c r="K6" s="32"/>
      <c r="L6" s="32"/>
      <c r="M6" s="32"/>
      <c r="N6" s="32"/>
      <c r="O6" s="32"/>
      <c r="P6" s="32"/>
      <c r="Q6" s="32"/>
      <c r="R6" s="32"/>
      <c r="S6" s="32"/>
      <c r="T6" s="32"/>
      <c r="U6" s="32"/>
      <c r="V6" s="32"/>
      <c r="W6" s="32"/>
      <c r="X6" s="32"/>
      <c r="Y6" s="32"/>
      <c r="Z6" s="33"/>
      <c r="AA6" s="31" t="s">
        <v>18</v>
      </c>
      <c r="AB6" s="32"/>
      <c r="AC6" s="32"/>
      <c r="AD6" s="32"/>
      <c r="AE6" s="32"/>
      <c r="AF6" s="32"/>
      <c r="AG6" s="33"/>
      <c r="AH6" s="31" t="s">
        <v>19</v>
      </c>
      <c r="AI6" s="32"/>
      <c r="AJ6" s="32"/>
      <c r="AK6" s="32"/>
      <c r="AL6" s="32"/>
      <c r="AM6" s="32"/>
      <c r="AN6" s="33"/>
      <c r="AO6" s="34" t="s">
        <v>20</v>
      </c>
      <c r="AP6" s="34"/>
      <c r="AQ6" s="34"/>
      <c r="AR6" s="34"/>
      <c r="AS6" s="34"/>
      <c r="AT6" s="34"/>
      <c r="AU6" s="34"/>
      <c r="AV6" s="34"/>
      <c r="AW6" s="35" t="s">
        <v>21</v>
      </c>
      <c r="AX6" s="36"/>
      <c r="AY6" s="36"/>
      <c r="AZ6" s="36"/>
      <c r="BA6" s="36"/>
      <c r="BB6" s="36"/>
      <c r="BC6" s="36"/>
      <c r="BD6" s="36"/>
      <c r="BE6" s="36"/>
      <c r="BF6" s="36"/>
      <c r="BG6" s="36"/>
      <c r="BH6" s="31" t="s">
        <v>22</v>
      </c>
      <c r="BI6" s="32"/>
      <c r="BJ6" s="32"/>
      <c r="BK6" s="32"/>
      <c r="BL6" s="32"/>
      <c r="BM6" s="32"/>
      <c r="BN6" s="32"/>
      <c r="BO6" s="32"/>
      <c r="BP6" s="32"/>
      <c r="BQ6" s="32"/>
      <c r="BR6" s="32"/>
      <c r="BS6" s="32"/>
      <c r="BT6" s="32"/>
      <c r="BU6" s="32"/>
      <c r="BV6" s="32"/>
      <c r="BW6" s="32"/>
      <c r="BX6" s="32"/>
      <c r="BY6" s="32"/>
      <c r="BZ6" s="32"/>
      <c r="CA6" s="33"/>
      <c r="CB6" s="29" t="s">
        <v>23</v>
      </c>
      <c r="CC6" s="29" t="s">
        <v>24</v>
      </c>
      <c r="CD6" s="29" t="s">
        <v>25</v>
      </c>
    </row>
    <row r="7" spans="1:100" s="47" customFormat="1" ht="34.15" customHeight="1">
      <c r="A7" s="38"/>
      <c r="B7" s="39"/>
      <c r="C7" s="39"/>
      <c r="D7" s="39"/>
      <c r="E7" s="39"/>
      <c r="F7" s="39"/>
      <c r="G7" s="40"/>
      <c r="H7" s="39"/>
      <c r="I7" s="39"/>
      <c r="J7" s="41"/>
      <c r="K7" s="42"/>
      <c r="L7" s="42"/>
      <c r="M7" s="42"/>
      <c r="N7" s="42"/>
      <c r="O7" s="42"/>
      <c r="P7" s="42"/>
      <c r="Q7" s="42"/>
      <c r="R7" s="42"/>
      <c r="S7" s="42"/>
      <c r="T7" s="42"/>
      <c r="U7" s="42"/>
      <c r="V7" s="42"/>
      <c r="W7" s="42"/>
      <c r="X7" s="42"/>
      <c r="Y7" s="42"/>
      <c r="Z7" s="43"/>
      <c r="AA7" s="41"/>
      <c r="AB7" s="42"/>
      <c r="AC7" s="42"/>
      <c r="AD7" s="42"/>
      <c r="AE7" s="42"/>
      <c r="AF7" s="42"/>
      <c r="AG7" s="43"/>
      <c r="AH7" s="41"/>
      <c r="AI7" s="42"/>
      <c r="AJ7" s="42"/>
      <c r="AK7" s="42"/>
      <c r="AL7" s="42"/>
      <c r="AM7" s="42"/>
      <c r="AN7" s="43"/>
      <c r="AO7" s="42"/>
      <c r="AP7" s="42"/>
      <c r="AQ7" s="42"/>
      <c r="AR7" s="42"/>
      <c r="AS7" s="42"/>
      <c r="AT7" s="42"/>
      <c r="AU7" s="42"/>
      <c r="AV7" s="42"/>
      <c r="AW7" s="44"/>
      <c r="AX7" s="45"/>
      <c r="AY7" s="45"/>
      <c r="AZ7" s="45"/>
      <c r="BA7" s="45"/>
      <c r="BB7" s="45"/>
      <c r="BC7" s="45"/>
      <c r="BD7" s="45"/>
      <c r="BE7" s="45"/>
      <c r="BF7" s="45"/>
      <c r="BG7" s="45"/>
      <c r="BH7" s="41"/>
      <c r="BI7" s="42"/>
      <c r="BJ7" s="42"/>
      <c r="BK7" s="42"/>
      <c r="BL7" s="42"/>
      <c r="BM7" s="42"/>
      <c r="BN7" s="42"/>
      <c r="BO7" s="42"/>
      <c r="BP7" s="42"/>
      <c r="BQ7" s="42"/>
      <c r="BR7" s="42"/>
      <c r="BS7" s="42"/>
      <c r="BT7" s="42"/>
      <c r="BU7" s="42"/>
      <c r="BV7" s="42"/>
      <c r="BW7" s="42"/>
      <c r="BX7" s="42"/>
      <c r="BY7" s="42"/>
      <c r="BZ7" s="42"/>
      <c r="CA7" s="43"/>
      <c r="CB7" s="46" t="s">
        <v>26</v>
      </c>
      <c r="CC7" s="46" t="s">
        <v>27</v>
      </c>
      <c r="CD7" s="46" t="s">
        <v>28</v>
      </c>
    </row>
    <row r="8" spans="1:100" s="59" customFormat="1" ht="30" customHeight="1">
      <c r="A8" s="48"/>
      <c r="B8" s="49" t="s">
        <v>29</v>
      </c>
      <c r="C8" s="50" t="s">
        <v>30</v>
      </c>
      <c r="D8" s="50" t="s">
        <v>31</v>
      </c>
      <c r="E8" s="51" t="s">
        <v>32</v>
      </c>
      <c r="F8" s="51" t="s">
        <v>33</v>
      </c>
      <c r="G8" s="52" t="s">
        <v>34</v>
      </c>
      <c r="H8" s="53" t="s">
        <v>35</v>
      </c>
      <c r="I8" s="53" t="s">
        <v>36</v>
      </c>
      <c r="J8" s="54" t="s">
        <v>37</v>
      </c>
      <c r="K8" s="55"/>
      <c r="L8" s="55"/>
      <c r="M8" s="55"/>
      <c r="N8" s="55"/>
      <c r="O8" s="55"/>
      <c r="P8" s="55"/>
      <c r="Q8" s="55"/>
      <c r="R8" s="55"/>
      <c r="S8" s="55"/>
      <c r="T8" s="55"/>
      <c r="U8" s="55"/>
      <c r="V8" s="55"/>
      <c r="W8" s="55"/>
      <c r="X8" s="55"/>
      <c r="Y8" s="55"/>
      <c r="Z8" s="52"/>
      <c r="AA8" s="56" t="s">
        <v>38</v>
      </c>
      <c r="AB8" s="57"/>
      <c r="AC8" s="57"/>
      <c r="AD8" s="57"/>
      <c r="AE8" s="57"/>
      <c r="AF8" s="57"/>
      <c r="AG8" s="57"/>
      <c r="AH8" s="57"/>
      <c r="AI8" s="57"/>
      <c r="AJ8" s="57"/>
      <c r="AK8" s="57"/>
      <c r="AL8" s="57"/>
      <c r="AM8" s="57"/>
      <c r="AN8" s="57"/>
      <c r="AO8" s="57"/>
      <c r="AP8" s="57"/>
      <c r="AQ8" s="57"/>
      <c r="AR8" s="57"/>
      <c r="AS8" s="57"/>
      <c r="AT8" s="57"/>
      <c r="AU8" s="57"/>
      <c r="AV8" s="58"/>
      <c r="AW8" s="54" t="s">
        <v>39</v>
      </c>
      <c r="AX8" s="55"/>
      <c r="AY8" s="55"/>
      <c r="AZ8" s="55"/>
      <c r="BA8" s="55"/>
      <c r="BB8" s="55"/>
      <c r="BC8" s="55"/>
      <c r="BD8" s="55"/>
      <c r="BE8" s="55"/>
      <c r="BF8" s="55"/>
      <c r="BG8" s="55"/>
      <c r="BH8" s="54" t="s">
        <v>40</v>
      </c>
      <c r="BI8" s="55"/>
      <c r="BJ8" s="55"/>
      <c r="BK8" s="55"/>
      <c r="BL8" s="55"/>
      <c r="BM8" s="55"/>
      <c r="BN8" s="55"/>
      <c r="BO8" s="55"/>
      <c r="BP8" s="55"/>
      <c r="BQ8" s="55"/>
      <c r="BR8" s="55"/>
      <c r="BS8" s="55"/>
      <c r="BT8" s="55"/>
      <c r="BU8" s="55"/>
      <c r="BV8" s="55"/>
      <c r="BW8" s="55"/>
      <c r="BX8" s="55"/>
      <c r="BY8" s="55"/>
      <c r="BZ8" s="55"/>
      <c r="CA8" s="52"/>
      <c r="CB8" s="51" t="s">
        <v>41</v>
      </c>
      <c r="CC8" s="51" t="s">
        <v>42</v>
      </c>
      <c r="CD8" s="51" t="s">
        <v>43</v>
      </c>
      <c r="CP8" s="60"/>
    </row>
    <row r="9" spans="1:100" s="73" customFormat="1" ht="69.599999999999994" customHeight="1">
      <c r="A9" s="61"/>
      <c r="B9" s="62"/>
      <c r="C9" s="63"/>
      <c r="D9" s="64"/>
      <c r="E9" s="65"/>
      <c r="F9" s="65"/>
      <c r="G9" s="66"/>
      <c r="H9" s="67"/>
      <c r="I9" s="67"/>
      <c r="J9" s="68"/>
      <c r="K9" s="69"/>
      <c r="L9" s="69"/>
      <c r="M9" s="69"/>
      <c r="N9" s="69"/>
      <c r="O9" s="69"/>
      <c r="P9" s="69"/>
      <c r="Q9" s="69"/>
      <c r="R9" s="69"/>
      <c r="S9" s="69"/>
      <c r="T9" s="69"/>
      <c r="U9" s="69"/>
      <c r="V9" s="69"/>
      <c r="W9" s="69"/>
      <c r="X9" s="69"/>
      <c r="Y9" s="69"/>
      <c r="Z9" s="66"/>
      <c r="AA9" s="70" t="s">
        <v>44</v>
      </c>
      <c r="AB9" s="71"/>
      <c r="AC9" s="71"/>
      <c r="AD9" s="71"/>
      <c r="AE9" s="71"/>
      <c r="AF9" s="71"/>
      <c r="AG9" s="72"/>
      <c r="AH9" s="70" t="s">
        <v>45</v>
      </c>
      <c r="AI9" s="71"/>
      <c r="AJ9" s="71"/>
      <c r="AK9" s="71"/>
      <c r="AL9" s="71"/>
      <c r="AM9" s="71"/>
      <c r="AN9" s="72"/>
      <c r="AO9" s="70" t="s">
        <v>46</v>
      </c>
      <c r="AP9" s="71"/>
      <c r="AQ9" s="71"/>
      <c r="AR9" s="71"/>
      <c r="AS9" s="71"/>
      <c r="AT9" s="71"/>
      <c r="AU9" s="71"/>
      <c r="AV9" s="72"/>
      <c r="AW9" s="68"/>
      <c r="AX9" s="69"/>
      <c r="AY9" s="69"/>
      <c r="AZ9" s="69"/>
      <c r="BA9" s="69"/>
      <c r="BB9" s="69"/>
      <c r="BC9" s="69"/>
      <c r="BD9" s="69"/>
      <c r="BE9" s="69"/>
      <c r="BF9" s="69"/>
      <c r="BG9" s="69"/>
      <c r="BH9" s="68"/>
      <c r="BI9" s="69"/>
      <c r="BJ9" s="69"/>
      <c r="BK9" s="69"/>
      <c r="BL9" s="69"/>
      <c r="BM9" s="69"/>
      <c r="BN9" s="69"/>
      <c r="BO9" s="69"/>
      <c r="BP9" s="69"/>
      <c r="BQ9" s="69"/>
      <c r="BR9" s="69"/>
      <c r="BS9" s="69"/>
      <c r="BT9" s="69"/>
      <c r="BU9" s="69"/>
      <c r="BV9" s="69"/>
      <c r="BW9" s="69"/>
      <c r="BX9" s="69"/>
      <c r="BY9" s="69"/>
      <c r="BZ9" s="69"/>
      <c r="CA9" s="66"/>
      <c r="CB9" s="65"/>
      <c r="CC9" s="65"/>
      <c r="CD9" s="65"/>
    </row>
    <row r="10" spans="1:100" s="73" customFormat="1" ht="309.60000000000002" customHeight="1">
      <c r="A10" s="61"/>
      <c r="B10" s="74" t="s">
        <v>47</v>
      </c>
      <c r="C10" s="75" t="s">
        <v>48</v>
      </c>
      <c r="D10" s="76" t="s">
        <v>48</v>
      </c>
      <c r="E10" s="75" t="s">
        <v>49</v>
      </c>
      <c r="F10" s="75" t="s">
        <v>50</v>
      </c>
      <c r="G10" s="77" t="s">
        <v>51</v>
      </c>
      <c r="H10" s="78" t="s">
        <v>52</v>
      </c>
      <c r="I10" s="76" t="s">
        <v>53</v>
      </c>
      <c r="J10" s="79" t="s">
        <v>54</v>
      </c>
      <c r="K10" s="80" t="s">
        <v>55</v>
      </c>
      <c r="L10" s="80" t="s">
        <v>56</v>
      </c>
      <c r="M10" s="80" t="s">
        <v>57</v>
      </c>
      <c r="N10" s="80" t="s">
        <v>58</v>
      </c>
      <c r="O10" s="80" t="s">
        <v>59</v>
      </c>
      <c r="P10" s="80" t="s">
        <v>60</v>
      </c>
      <c r="Q10" s="80" t="s">
        <v>61</v>
      </c>
      <c r="R10" s="80" t="s">
        <v>62</v>
      </c>
      <c r="S10" s="80" t="s">
        <v>63</v>
      </c>
      <c r="T10" s="80" t="s">
        <v>64</v>
      </c>
      <c r="U10" s="80" t="s">
        <v>65</v>
      </c>
      <c r="V10" s="80" t="s">
        <v>66</v>
      </c>
      <c r="W10" s="80" t="s">
        <v>67</v>
      </c>
      <c r="X10" s="80" t="s">
        <v>68</v>
      </c>
      <c r="Y10" s="80" t="s">
        <v>69</v>
      </c>
      <c r="Z10" s="81" t="s">
        <v>70</v>
      </c>
      <c r="AA10" s="79" t="s">
        <v>71</v>
      </c>
      <c r="AB10" s="80" t="s">
        <v>72</v>
      </c>
      <c r="AC10" s="80" t="s">
        <v>73</v>
      </c>
      <c r="AD10" s="80" t="s">
        <v>74</v>
      </c>
      <c r="AE10" s="80" t="s">
        <v>75</v>
      </c>
      <c r="AF10" s="80" t="s">
        <v>76</v>
      </c>
      <c r="AG10" s="82" t="s">
        <v>77</v>
      </c>
      <c r="AH10" s="79" t="s">
        <v>71</v>
      </c>
      <c r="AI10" s="80" t="s">
        <v>78</v>
      </c>
      <c r="AJ10" s="80" t="s">
        <v>79</v>
      </c>
      <c r="AK10" s="80" t="s">
        <v>80</v>
      </c>
      <c r="AL10" s="80" t="s">
        <v>81</v>
      </c>
      <c r="AM10" s="80" t="s">
        <v>82</v>
      </c>
      <c r="AN10" s="82" t="s">
        <v>83</v>
      </c>
      <c r="AO10" s="79" t="s">
        <v>71</v>
      </c>
      <c r="AP10" s="80" t="s">
        <v>84</v>
      </c>
      <c r="AQ10" s="80" t="s">
        <v>85</v>
      </c>
      <c r="AR10" s="80" t="s">
        <v>86</v>
      </c>
      <c r="AS10" s="80" t="s">
        <v>87</v>
      </c>
      <c r="AT10" s="80" t="s">
        <v>88</v>
      </c>
      <c r="AU10" s="80" t="s">
        <v>89</v>
      </c>
      <c r="AV10" s="82" t="s">
        <v>90</v>
      </c>
      <c r="AW10" s="79" t="s">
        <v>91</v>
      </c>
      <c r="AX10" s="80" t="s">
        <v>92</v>
      </c>
      <c r="AY10" s="80" t="s">
        <v>93</v>
      </c>
      <c r="AZ10" s="80" t="s">
        <v>94</v>
      </c>
      <c r="BA10" s="80" t="s">
        <v>95</v>
      </c>
      <c r="BB10" s="80" t="s">
        <v>96</v>
      </c>
      <c r="BC10" s="83" t="s">
        <v>97</v>
      </c>
      <c r="BD10" s="80" t="s">
        <v>98</v>
      </c>
      <c r="BE10" s="80" t="s">
        <v>99</v>
      </c>
      <c r="BF10" s="80" t="s">
        <v>100</v>
      </c>
      <c r="BG10" s="82" t="s">
        <v>101</v>
      </c>
      <c r="BH10" s="79" t="s">
        <v>102</v>
      </c>
      <c r="BI10" s="80" t="s">
        <v>103</v>
      </c>
      <c r="BJ10" s="80" t="s">
        <v>104</v>
      </c>
      <c r="BK10" s="80" t="s">
        <v>105</v>
      </c>
      <c r="BL10" s="80" t="s">
        <v>106</v>
      </c>
      <c r="BM10" s="80" t="s">
        <v>107</v>
      </c>
      <c r="BN10" s="80" t="s">
        <v>108</v>
      </c>
      <c r="BO10" s="80" t="s">
        <v>109</v>
      </c>
      <c r="BP10" s="80" t="s">
        <v>110</v>
      </c>
      <c r="BQ10" s="80" t="s">
        <v>111</v>
      </c>
      <c r="BR10" s="80" t="s">
        <v>112</v>
      </c>
      <c r="BS10" s="80" t="s">
        <v>113</v>
      </c>
      <c r="BT10" s="80" t="s">
        <v>114</v>
      </c>
      <c r="BU10" s="80" t="s">
        <v>115</v>
      </c>
      <c r="BV10" s="80" t="s">
        <v>116</v>
      </c>
      <c r="BW10" s="80" t="s">
        <v>117</v>
      </c>
      <c r="BX10" s="80" t="s">
        <v>118</v>
      </c>
      <c r="BY10" s="80" t="s">
        <v>119</v>
      </c>
      <c r="BZ10" s="80" t="s">
        <v>120</v>
      </c>
      <c r="CA10" s="82" t="s">
        <v>121</v>
      </c>
      <c r="CB10" s="75" t="s">
        <v>122</v>
      </c>
      <c r="CC10" s="75" t="s">
        <v>123</v>
      </c>
      <c r="CD10" s="75" t="s">
        <v>124</v>
      </c>
      <c r="CF10" s="84" t="s">
        <v>125</v>
      </c>
      <c r="CG10" s="84"/>
      <c r="CH10" s="84"/>
      <c r="CI10" s="84"/>
      <c r="CJ10" s="84"/>
      <c r="CK10" s="84"/>
      <c r="CL10" s="84"/>
    </row>
    <row r="11" spans="1:100" s="73" customFormat="1" ht="33" customHeight="1">
      <c r="A11" s="61"/>
      <c r="B11" s="85"/>
      <c r="C11" s="75"/>
      <c r="D11" s="85"/>
      <c r="E11" s="86"/>
      <c r="F11" s="86"/>
      <c r="G11" s="87"/>
      <c r="H11" s="88"/>
      <c r="I11" s="86"/>
      <c r="J11" s="89"/>
      <c r="K11" s="90"/>
      <c r="L11" s="90"/>
      <c r="M11" s="90"/>
      <c r="N11" s="90"/>
      <c r="O11" s="90"/>
      <c r="P11" s="90"/>
      <c r="Q11" s="90"/>
      <c r="R11" s="90"/>
      <c r="S11" s="90"/>
      <c r="T11" s="90"/>
      <c r="U11" s="90"/>
      <c r="V11" s="90"/>
      <c r="W11" s="90"/>
      <c r="X11" s="90"/>
      <c r="Y11" s="90"/>
      <c r="Z11" s="91"/>
      <c r="AA11" s="89"/>
      <c r="AB11" s="90"/>
      <c r="AC11" s="90"/>
      <c r="AD11" s="90"/>
      <c r="AE11" s="90"/>
      <c r="AF11" s="90"/>
      <c r="AG11" s="92"/>
      <c r="AH11" s="89"/>
      <c r="AI11" s="90"/>
      <c r="AJ11" s="90"/>
      <c r="AK11" s="90"/>
      <c r="AL11" s="90"/>
      <c r="AM11" s="90"/>
      <c r="AN11" s="92"/>
      <c r="AO11" s="89"/>
      <c r="AP11" s="90"/>
      <c r="AQ11" s="90"/>
      <c r="AR11" s="90"/>
      <c r="AS11" s="90"/>
      <c r="AT11" s="90"/>
      <c r="AU11" s="90"/>
      <c r="AV11" s="92"/>
      <c r="AW11" s="93"/>
      <c r="AX11" s="94"/>
      <c r="AY11" s="94"/>
      <c r="AZ11" s="94"/>
      <c r="BA11" s="94"/>
      <c r="BB11" s="94"/>
      <c r="BC11" s="95"/>
      <c r="BD11" s="94"/>
      <c r="BE11" s="94"/>
      <c r="BF11" s="94"/>
      <c r="BG11" s="96"/>
      <c r="BH11" s="97" t="s">
        <v>126</v>
      </c>
      <c r="BI11" s="98"/>
      <c r="BJ11" s="98"/>
      <c r="BK11" s="98"/>
      <c r="BL11" s="98"/>
      <c r="BM11" s="98"/>
      <c r="BN11" s="98"/>
      <c r="BO11" s="98"/>
      <c r="BP11" s="98"/>
      <c r="BQ11" s="98"/>
      <c r="BR11" s="99"/>
      <c r="BS11" s="100" t="s">
        <v>127</v>
      </c>
      <c r="BT11" s="98"/>
      <c r="BU11" s="98"/>
      <c r="BV11" s="98"/>
      <c r="BW11" s="98"/>
      <c r="BX11" s="98"/>
      <c r="BY11" s="98"/>
      <c r="BZ11" s="98"/>
      <c r="CA11" s="101"/>
      <c r="CB11" s="86"/>
      <c r="CC11" s="86"/>
      <c r="CD11" s="86"/>
      <c r="CF11" s="102"/>
      <c r="CG11" s="102"/>
      <c r="CH11" s="102"/>
      <c r="CI11" s="102"/>
      <c r="CJ11" s="102"/>
      <c r="CK11" s="103"/>
    </row>
    <row r="12" spans="1:100" s="118" customFormat="1" ht="30" customHeight="1">
      <c r="A12" s="104"/>
      <c r="B12" s="105" t="s">
        <v>128</v>
      </c>
      <c r="C12" s="106" t="s">
        <v>129</v>
      </c>
      <c r="D12" s="106" t="s">
        <v>129</v>
      </c>
      <c r="E12" s="106" t="s">
        <v>130</v>
      </c>
      <c r="F12" s="106" t="s">
        <v>130</v>
      </c>
      <c r="G12" s="107" t="s">
        <v>131</v>
      </c>
      <c r="H12" s="106" t="s">
        <v>132</v>
      </c>
      <c r="I12" s="106" t="s">
        <v>133</v>
      </c>
      <c r="J12" s="108" t="s">
        <v>134</v>
      </c>
      <c r="K12" s="109"/>
      <c r="L12" s="109"/>
      <c r="M12" s="109"/>
      <c r="N12" s="109"/>
      <c r="O12" s="109"/>
      <c r="P12" s="109"/>
      <c r="Q12" s="109"/>
      <c r="R12" s="109"/>
      <c r="S12" s="109"/>
      <c r="T12" s="109"/>
      <c r="U12" s="109"/>
      <c r="V12" s="109"/>
      <c r="W12" s="109"/>
      <c r="X12" s="109"/>
      <c r="Y12" s="109"/>
      <c r="Z12" s="110"/>
      <c r="AA12" s="111" t="s">
        <v>135</v>
      </c>
      <c r="AB12" s="112"/>
      <c r="AC12" s="112"/>
      <c r="AD12" s="112"/>
      <c r="AE12" s="112"/>
      <c r="AF12" s="112"/>
      <c r="AG12" s="113"/>
      <c r="AH12" s="111" t="s">
        <v>135</v>
      </c>
      <c r="AI12" s="112"/>
      <c r="AJ12" s="112"/>
      <c r="AK12" s="112"/>
      <c r="AL12" s="112"/>
      <c r="AM12" s="112"/>
      <c r="AN12" s="113"/>
      <c r="AO12" s="114" t="s">
        <v>136</v>
      </c>
      <c r="AP12" s="112"/>
      <c r="AQ12" s="112"/>
      <c r="AR12" s="112"/>
      <c r="AS12" s="112"/>
      <c r="AT12" s="112"/>
      <c r="AU12" s="112"/>
      <c r="AV12" s="115"/>
      <c r="AW12" s="116" t="s">
        <v>137</v>
      </c>
      <c r="AX12" s="117"/>
      <c r="AY12" s="117"/>
      <c r="AZ12" s="117"/>
      <c r="BA12" s="117"/>
      <c r="BB12" s="117"/>
      <c r="BC12" s="117"/>
      <c r="BD12" s="117"/>
      <c r="BE12" s="117"/>
      <c r="BF12" s="117"/>
      <c r="BG12" s="117"/>
      <c r="BH12" s="111" t="s">
        <v>138</v>
      </c>
      <c r="BI12" s="112"/>
      <c r="BJ12" s="112"/>
      <c r="BK12" s="112"/>
      <c r="BL12" s="112"/>
      <c r="BM12" s="112"/>
      <c r="BN12" s="115"/>
      <c r="BO12" s="115"/>
      <c r="BP12" s="115"/>
      <c r="BQ12" s="115"/>
      <c r="BR12" s="115"/>
      <c r="BS12" s="115"/>
      <c r="BT12" s="115"/>
      <c r="BU12" s="115"/>
      <c r="BV12" s="115"/>
      <c r="BW12" s="115"/>
      <c r="BX12" s="115"/>
      <c r="BY12" s="115"/>
      <c r="BZ12" s="115"/>
      <c r="CA12" s="113"/>
      <c r="CB12" s="106" t="s">
        <v>139</v>
      </c>
      <c r="CC12" s="106" t="s">
        <v>140</v>
      </c>
      <c r="CD12" s="106" t="s">
        <v>141</v>
      </c>
      <c r="CF12" s="173" t="s">
        <v>142</v>
      </c>
      <c r="CG12" s="173" t="s">
        <v>15</v>
      </c>
      <c r="CH12" s="173" t="s">
        <v>16</v>
      </c>
      <c r="CI12" s="173" t="s">
        <v>17</v>
      </c>
      <c r="CJ12" s="173" t="s">
        <v>17</v>
      </c>
      <c r="CK12" s="173" t="s">
        <v>143</v>
      </c>
      <c r="CL12" s="173" t="s">
        <v>19</v>
      </c>
      <c r="CM12" s="173" t="s">
        <v>144</v>
      </c>
      <c r="CN12" s="173" t="s">
        <v>21</v>
      </c>
      <c r="CO12" s="173" t="s">
        <v>22</v>
      </c>
      <c r="CP12" s="119"/>
      <c r="CQ12" s="119"/>
      <c r="CR12" s="119"/>
      <c r="CS12" s="119"/>
      <c r="CT12" s="119"/>
      <c r="CU12" s="119"/>
      <c r="CV12" s="119"/>
    </row>
    <row r="13" spans="1:100" ht="19.899999999999999" customHeight="1" thickBot="1">
      <c r="A13" s="120"/>
      <c r="B13" s="121"/>
      <c r="C13" s="122"/>
      <c r="D13" s="122"/>
      <c r="E13" s="122"/>
      <c r="F13" s="122"/>
      <c r="G13" s="123"/>
      <c r="H13" s="122"/>
      <c r="I13" s="122"/>
      <c r="J13" s="124">
        <v>1</v>
      </c>
      <c r="K13" s="125">
        <v>2</v>
      </c>
      <c r="L13" s="125">
        <v>3</v>
      </c>
      <c r="M13" s="125">
        <v>4</v>
      </c>
      <c r="N13" s="125">
        <v>5</v>
      </c>
      <c r="O13" s="125">
        <v>6</v>
      </c>
      <c r="P13" s="125">
        <v>7</v>
      </c>
      <c r="Q13" s="125">
        <v>8</v>
      </c>
      <c r="R13" s="125">
        <v>9</v>
      </c>
      <c r="S13" s="125">
        <v>10</v>
      </c>
      <c r="T13" s="125">
        <v>11</v>
      </c>
      <c r="U13" s="125">
        <v>12</v>
      </c>
      <c r="V13" s="125">
        <v>13</v>
      </c>
      <c r="W13" s="125">
        <v>14</v>
      </c>
      <c r="X13" s="125">
        <v>15</v>
      </c>
      <c r="Y13" s="125">
        <v>16</v>
      </c>
      <c r="Z13" s="126">
        <v>17</v>
      </c>
      <c r="AA13" s="124">
        <v>1</v>
      </c>
      <c r="AB13" s="125">
        <v>2</v>
      </c>
      <c r="AC13" s="125">
        <v>3</v>
      </c>
      <c r="AD13" s="125">
        <v>4</v>
      </c>
      <c r="AE13" s="125">
        <v>5</v>
      </c>
      <c r="AF13" s="125">
        <v>6</v>
      </c>
      <c r="AG13" s="126">
        <v>7</v>
      </c>
      <c r="AH13" s="127">
        <v>1</v>
      </c>
      <c r="AI13" s="125">
        <v>2</v>
      </c>
      <c r="AJ13" s="125">
        <v>3</v>
      </c>
      <c r="AK13" s="125">
        <v>4</v>
      </c>
      <c r="AL13" s="125">
        <v>5</v>
      </c>
      <c r="AM13" s="125">
        <v>6</v>
      </c>
      <c r="AN13" s="126">
        <v>7</v>
      </c>
      <c r="AO13" s="127">
        <v>1</v>
      </c>
      <c r="AP13" s="125">
        <v>2</v>
      </c>
      <c r="AQ13" s="125">
        <v>3</v>
      </c>
      <c r="AR13" s="125">
        <v>4</v>
      </c>
      <c r="AS13" s="125">
        <v>5</v>
      </c>
      <c r="AT13" s="125">
        <v>6</v>
      </c>
      <c r="AU13" s="125">
        <v>7</v>
      </c>
      <c r="AV13" s="126">
        <v>8</v>
      </c>
      <c r="AW13" s="124">
        <v>1</v>
      </c>
      <c r="AX13" s="125">
        <v>2</v>
      </c>
      <c r="AY13" s="125">
        <v>3</v>
      </c>
      <c r="AZ13" s="125">
        <v>4</v>
      </c>
      <c r="BA13" s="125">
        <v>5</v>
      </c>
      <c r="BB13" s="125">
        <v>6</v>
      </c>
      <c r="BC13" s="125">
        <v>7</v>
      </c>
      <c r="BD13" s="125">
        <v>8</v>
      </c>
      <c r="BE13" s="125">
        <v>9</v>
      </c>
      <c r="BF13" s="125">
        <v>10</v>
      </c>
      <c r="BG13" s="126">
        <v>11</v>
      </c>
      <c r="BH13" s="124">
        <v>1</v>
      </c>
      <c r="BI13" s="125">
        <v>2</v>
      </c>
      <c r="BJ13" s="125">
        <v>3</v>
      </c>
      <c r="BK13" s="125">
        <v>4</v>
      </c>
      <c r="BL13" s="125">
        <v>5</v>
      </c>
      <c r="BM13" s="125">
        <v>6</v>
      </c>
      <c r="BN13" s="125">
        <v>7</v>
      </c>
      <c r="BO13" s="125">
        <v>8</v>
      </c>
      <c r="BP13" s="125">
        <v>9</v>
      </c>
      <c r="BQ13" s="125">
        <v>10</v>
      </c>
      <c r="BR13" s="128">
        <v>11</v>
      </c>
      <c r="BS13" s="129">
        <v>12</v>
      </c>
      <c r="BT13" s="125">
        <v>13</v>
      </c>
      <c r="BU13" s="125">
        <v>14</v>
      </c>
      <c r="BV13" s="125">
        <v>15</v>
      </c>
      <c r="BW13" s="125">
        <v>16</v>
      </c>
      <c r="BX13" s="125">
        <v>17</v>
      </c>
      <c r="BY13" s="125">
        <v>18</v>
      </c>
      <c r="BZ13" s="125">
        <v>19</v>
      </c>
      <c r="CA13" s="126">
        <v>20</v>
      </c>
      <c r="CB13" s="122"/>
      <c r="CC13" s="122"/>
      <c r="CD13" s="122"/>
      <c r="CF13" s="173"/>
      <c r="CG13" s="173"/>
      <c r="CH13" s="173"/>
      <c r="CI13" s="173"/>
      <c r="CJ13" s="173"/>
      <c r="CK13" s="173"/>
      <c r="CL13" s="173"/>
      <c r="CM13" s="173"/>
      <c r="CN13" s="173"/>
      <c r="CO13" s="173"/>
      <c r="CP13" s="119"/>
      <c r="CQ13" s="119"/>
      <c r="CR13" s="119"/>
      <c r="CS13" s="119"/>
      <c r="CT13" s="119"/>
      <c r="CU13" s="119"/>
      <c r="CV13" s="119"/>
    </row>
    <row r="14" spans="1:100" s="119" customFormat="1" ht="30" customHeight="1" thickTop="1" thickBot="1">
      <c r="A14" s="130" t="s">
        <v>146</v>
      </c>
      <c r="B14" s="131"/>
      <c r="C14" s="131"/>
      <c r="D14" s="131"/>
      <c r="E14" s="131"/>
      <c r="F14" s="131"/>
      <c r="G14" s="132"/>
      <c r="H14" s="133"/>
      <c r="I14" s="133"/>
      <c r="J14" s="134"/>
      <c r="K14" s="135"/>
      <c r="L14" s="135"/>
      <c r="M14" s="135"/>
      <c r="N14" s="135"/>
      <c r="O14" s="135"/>
      <c r="P14" s="135"/>
      <c r="Q14" s="135"/>
      <c r="R14" s="135"/>
      <c r="S14" s="135"/>
      <c r="T14" s="135"/>
      <c r="U14" s="135"/>
      <c r="V14" s="135"/>
      <c r="W14" s="135"/>
      <c r="X14" s="135"/>
      <c r="Y14" s="135"/>
      <c r="Z14" s="136"/>
      <c r="AA14" s="137"/>
      <c r="AB14" s="135"/>
      <c r="AC14" s="135"/>
      <c r="AD14" s="135"/>
      <c r="AE14" s="135"/>
      <c r="AF14" s="135"/>
      <c r="AG14" s="136"/>
      <c r="AH14" s="138"/>
      <c r="AI14" s="135"/>
      <c r="AJ14" s="135"/>
      <c r="AK14" s="135"/>
      <c r="AL14" s="135"/>
      <c r="AM14" s="135"/>
      <c r="AN14" s="136"/>
      <c r="AO14" s="138"/>
      <c r="AP14" s="135"/>
      <c r="AQ14" s="135"/>
      <c r="AR14" s="135"/>
      <c r="AS14" s="135"/>
      <c r="AT14" s="135"/>
      <c r="AU14" s="135"/>
      <c r="AV14" s="136"/>
      <c r="AW14" s="137"/>
      <c r="AX14" s="135"/>
      <c r="AY14" s="135"/>
      <c r="AZ14" s="135"/>
      <c r="BA14" s="135"/>
      <c r="BB14" s="135"/>
      <c r="BC14" s="135"/>
      <c r="BD14" s="135"/>
      <c r="BE14" s="135"/>
      <c r="BF14" s="135"/>
      <c r="BG14" s="136"/>
      <c r="BH14" s="137"/>
      <c r="BI14" s="135"/>
      <c r="BJ14" s="135"/>
      <c r="BK14" s="135"/>
      <c r="BL14" s="135"/>
      <c r="BM14" s="135"/>
      <c r="BN14" s="135"/>
      <c r="BO14" s="135"/>
      <c r="BP14" s="135"/>
      <c r="BQ14" s="135"/>
      <c r="BR14" s="139"/>
      <c r="BS14" s="140"/>
      <c r="BT14" s="141"/>
      <c r="BU14" s="141"/>
      <c r="BV14" s="141"/>
      <c r="BW14" s="141"/>
      <c r="BX14" s="141"/>
      <c r="BY14" s="141"/>
      <c r="BZ14" s="141"/>
      <c r="CA14" s="142"/>
      <c r="CB14" s="143"/>
      <c r="CC14" s="143"/>
      <c r="CD14" s="143"/>
      <c r="CF14" s="172" t="str">
        <f>IF(AND(C14=2,D14=2),"問1-1、問1-2のどちらかに該当する利用者を回答の対象としてください。","")</f>
        <v/>
      </c>
      <c r="CG14" s="172" t="str">
        <f>IF(AND(D14=1,H14=10),"問1-2「1. はい」と問2-1 「10.家族等介護者はいない」は同時に選択できません","")</f>
        <v/>
      </c>
      <c r="CH14" s="172" t="str">
        <f>IF(AND(D14=1,I14=4),"問1-2「1. はい」と問2-2「4．働いていない」は同時に選択できません","")</f>
        <v/>
      </c>
      <c r="CI14" s="172" t="str">
        <f>IF(COUNTA(J14:Z14)&gt;3,"問2-3は３つまで選択してください","")</f>
        <v/>
      </c>
      <c r="CJ14" s="172" t="str">
        <f>IF(AND(Y14="○",COUNTA(J14:X14,Z14)&gt;0),"「16.特にない」と他の選択肢は同時に選べません","")</f>
        <v/>
      </c>
      <c r="CK14" s="172" t="str">
        <f>IF(AND(AA14="○",OR(AB14="○",AC14="○",AD14="○",AE14="○",AF14="○",AG14="○")),"「1．該当なし」と他の選択肢は同時に選択できません","")</f>
        <v/>
      </c>
      <c r="CL14" s="172" t="str">
        <f>IF(AND(AH14="○",OR(AI14="○",AJ14="○",AK14="○",AL14="○",AM14="○",AN14="○")),"「1．該当なし」と他の選択肢は同時に選択できません","")</f>
        <v/>
      </c>
      <c r="CM14" s="172" t="str">
        <f>IF(AND(AO14="○",OR(AP14="○",AQ14="○",AR14="○",AS14="○",AT14="○",AU14="○",AV14="○")),"「1．該当なし」と他の選択肢は同時に選択できません","")</f>
        <v/>
      </c>
      <c r="CN14" s="172" t="str">
        <f>IF(AND(BG14="○",OR(AW14="○",AX14="○",AY14="○",AZ14="○",BA14="○",BB14="○",BC14="○",BD14="○",BE14="○",BF14="○")),"「11．特にない」と他の選択肢は同時に選択できません","")</f>
        <v/>
      </c>
      <c r="CO14" s="172" t="str">
        <f>IF(AND(CA14="○",OR(BH14="○",BI14="○",BJ14="○",BK14="○",BL14="○",BM14="○",BN14="○",BO14="○",BP14="○",BQ14="○",BR14="○",BS14="○",BT14="○",BU14="○",BV14="○",BW14="○",BX14="○",BY14="○",BZ14="○")),"「20．」と他の選択肢は同時に選択できません","")</f>
        <v/>
      </c>
    </row>
    <row r="15" spans="1:100" s="119" customFormat="1" ht="30" customHeight="1" thickBot="1">
      <c r="A15" s="144" t="s">
        <v>147</v>
      </c>
      <c r="B15" s="145"/>
      <c r="C15" s="131"/>
      <c r="D15" s="131"/>
      <c r="E15" s="145"/>
      <c r="F15" s="145"/>
      <c r="G15" s="146"/>
      <c r="H15" s="133"/>
      <c r="I15" s="133"/>
      <c r="J15" s="147"/>
      <c r="K15" s="135"/>
      <c r="L15" s="135"/>
      <c r="M15" s="135"/>
      <c r="N15" s="135"/>
      <c r="O15" s="135"/>
      <c r="P15" s="135"/>
      <c r="Q15" s="135"/>
      <c r="R15" s="135"/>
      <c r="S15" s="135"/>
      <c r="T15" s="135"/>
      <c r="U15" s="135"/>
      <c r="V15" s="135"/>
      <c r="W15" s="135"/>
      <c r="X15" s="135"/>
      <c r="Y15" s="135"/>
      <c r="Z15" s="136"/>
      <c r="AA15" s="147"/>
      <c r="AB15" s="148"/>
      <c r="AC15" s="148"/>
      <c r="AD15" s="148"/>
      <c r="AE15" s="148"/>
      <c r="AF15" s="148"/>
      <c r="AG15" s="149"/>
      <c r="AH15" s="138"/>
      <c r="AI15" s="148"/>
      <c r="AJ15" s="148"/>
      <c r="AK15" s="148"/>
      <c r="AL15" s="148"/>
      <c r="AM15" s="148"/>
      <c r="AN15" s="149"/>
      <c r="AO15" s="138"/>
      <c r="AP15" s="148"/>
      <c r="AQ15" s="148"/>
      <c r="AR15" s="148"/>
      <c r="AS15" s="148"/>
      <c r="AT15" s="148"/>
      <c r="AU15" s="148"/>
      <c r="AV15" s="149"/>
      <c r="AW15" s="147"/>
      <c r="AX15" s="148"/>
      <c r="AY15" s="148"/>
      <c r="AZ15" s="148"/>
      <c r="BA15" s="148"/>
      <c r="BB15" s="148"/>
      <c r="BC15" s="148"/>
      <c r="BD15" s="148"/>
      <c r="BE15" s="148"/>
      <c r="BF15" s="148"/>
      <c r="BG15" s="136"/>
      <c r="BH15" s="147"/>
      <c r="BI15" s="148"/>
      <c r="BJ15" s="148"/>
      <c r="BK15" s="148"/>
      <c r="BL15" s="148"/>
      <c r="BM15" s="148"/>
      <c r="BN15" s="148"/>
      <c r="BO15" s="148"/>
      <c r="BP15" s="148"/>
      <c r="BQ15" s="148"/>
      <c r="BR15" s="150"/>
      <c r="BS15" s="151"/>
      <c r="BT15" s="152"/>
      <c r="BU15" s="152"/>
      <c r="BV15" s="152"/>
      <c r="BW15" s="152"/>
      <c r="BX15" s="152"/>
      <c r="BY15" s="152"/>
      <c r="BZ15" s="152"/>
      <c r="CA15" s="142"/>
      <c r="CB15" s="153"/>
      <c r="CC15" s="153"/>
      <c r="CD15" s="153"/>
      <c r="CF15" s="172" t="str">
        <f t="shared" ref="CF15:CF43" si="0">IF(AND(C15=2,D15=2),"問1-1、問1-2のどちらかに該当する利用者を回答の対象としてください。","")</f>
        <v/>
      </c>
      <c r="CG15" s="172" t="str">
        <f t="shared" ref="CG15:CG43" si="1">IF(AND(D15=1,H15=10),"問1-2「1. はい」と問2-1 「10.家族等介護者はいない」は同時に選択できません","")</f>
        <v/>
      </c>
      <c r="CH15" s="172" t="str">
        <f t="shared" ref="CH15:CH43" si="2">IF(AND(D15=1,I15=4),"問1-2「1. はい」と問2-2「4．働いていない」は同時に選択できません","")</f>
        <v/>
      </c>
      <c r="CI15" s="172" t="str">
        <f t="shared" ref="CI15:CI43" si="3">IF(COUNTA(J15:Z15)&gt;3,"問2-3は３つまで選択してください","")</f>
        <v/>
      </c>
      <c r="CJ15" s="172" t="str">
        <f t="shared" ref="CJ15:CJ43" si="4">IF(AND(Y15="○",COUNTA(J15:X15,Z15)&gt;0),"「16.特にない」と他の選択肢は同時に選べません","")</f>
        <v/>
      </c>
      <c r="CK15" s="172" t="str">
        <f t="shared" ref="CK15:CK43" si="5">IF(AND(AA15="○",OR(AB15="○",AC15="○",AD15="○",AE15="○",AF15="○",AG15="○")),"「1．該当なし」と他の選択肢は同時に選択できません","")</f>
        <v/>
      </c>
      <c r="CL15" s="172" t="str">
        <f t="shared" ref="CL15:CL43" si="6">IF(AND(AH15="○",OR(AI15="○",AJ15="○",AK15="○",AL15="○",AM15="○",AN15="○")),"「1．該当なし」と他の選択肢は同時に選択できません","")</f>
        <v/>
      </c>
      <c r="CM15" s="172" t="str">
        <f t="shared" ref="CM15:CM43" si="7">IF(AND(AO15="○",OR(AP15="○",AQ15="○",AR15="○",AS15="○",AT15="○",AU15="○",AV15="○")),"「1．該当なし」と他の選択肢は同時に選択できません","")</f>
        <v/>
      </c>
      <c r="CN15" s="172" t="str">
        <f t="shared" ref="CN15:CN43" si="8">IF(AND(BG15="○",OR(AW15="○",AX15="○",AY15="○",AZ15="○",BA15="○",BB15="○",BC15="○",BD15="○",BE15="○",BF15="○")),"「11．特にない」と他の選択肢は同時に選択できません","")</f>
        <v/>
      </c>
      <c r="CO15" s="172" t="str">
        <f t="shared" ref="CO15:CO43" si="9">IF(AND(CA15="○",OR(BH15="○",BI15="○",BJ15="○",BK15="○",BL15="○",BM15="○",BN15="○",BO15="○",BP15="○",BQ15="○",BR15="○",BS15="○",BT15="○",BU15="○",BV15="○",BW15="○",BX15="○",BY15="○",BZ15="○")),"「20．」と他の選択肢は同時に選択できません","")</f>
        <v/>
      </c>
    </row>
    <row r="16" spans="1:100" s="119" customFormat="1" ht="30" customHeight="1" thickBot="1">
      <c r="A16" s="144" t="s">
        <v>148</v>
      </c>
      <c r="B16" s="145"/>
      <c r="C16" s="131"/>
      <c r="D16" s="131"/>
      <c r="E16" s="145"/>
      <c r="F16" s="145"/>
      <c r="G16" s="146"/>
      <c r="H16" s="133"/>
      <c r="I16" s="133"/>
      <c r="J16" s="147"/>
      <c r="K16" s="135"/>
      <c r="L16" s="135"/>
      <c r="M16" s="135"/>
      <c r="N16" s="135"/>
      <c r="O16" s="135"/>
      <c r="P16" s="135"/>
      <c r="Q16" s="135"/>
      <c r="R16" s="135"/>
      <c r="S16" s="135"/>
      <c r="T16" s="135"/>
      <c r="U16" s="135"/>
      <c r="V16" s="135"/>
      <c r="W16" s="135"/>
      <c r="X16" s="135"/>
      <c r="Y16" s="135"/>
      <c r="Z16" s="136"/>
      <c r="AA16" s="138"/>
      <c r="AB16" s="148"/>
      <c r="AC16" s="148"/>
      <c r="AD16" s="148"/>
      <c r="AE16" s="148"/>
      <c r="AF16" s="148"/>
      <c r="AG16" s="149"/>
      <c r="AH16" s="138"/>
      <c r="AI16" s="148"/>
      <c r="AJ16" s="148"/>
      <c r="AK16" s="148"/>
      <c r="AL16" s="148"/>
      <c r="AM16" s="148"/>
      <c r="AN16" s="149"/>
      <c r="AO16" s="138"/>
      <c r="AP16" s="148"/>
      <c r="AQ16" s="148"/>
      <c r="AR16" s="148"/>
      <c r="AS16" s="148"/>
      <c r="AT16" s="148"/>
      <c r="AU16" s="148"/>
      <c r="AV16" s="149"/>
      <c r="AW16" s="147"/>
      <c r="AX16" s="148"/>
      <c r="AY16" s="148"/>
      <c r="AZ16" s="148"/>
      <c r="BA16" s="148"/>
      <c r="BB16" s="148"/>
      <c r="BC16" s="148"/>
      <c r="BD16" s="148"/>
      <c r="BE16" s="148"/>
      <c r="BF16" s="148"/>
      <c r="BG16" s="136"/>
      <c r="BH16" s="147"/>
      <c r="BI16" s="148"/>
      <c r="BJ16" s="148"/>
      <c r="BK16" s="148"/>
      <c r="BL16" s="148"/>
      <c r="BM16" s="148"/>
      <c r="BN16" s="148"/>
      <c r="BO16" s="148"/>
      <c r="BP16" s="148"/>
      <c r="BQ16" s="148"/>
      <c r="BR16" s="150"/>
      <c r="BS16" s="151"/>
      <c r="BT16" s="152"/>
      <c r="BU16" s="152"/>
      <c r="BV16" s="152"/>
      <c r="BW16" s="152"/>
      <c r="BX16" s="152"/>
      <c r="BY16" s="152"/>
      <c r="BZ16" s="152"/>
      <c r="CA16" s="142"/>
      <c r="CB16" s="145"/>
      <c r="CC16" s="145"/>
      <c r="CD16" s="145"/>
      <c r="CF16" s="172" t="str">
        <f t="shared" si="0"/>
        <v/>
      </c>
      <c r="CG16" s="172" t="str">
        <f t="shared" si="1"/>
        <v/>
      </c>
      <c r="CH16" s="172" t="str">
        <f t="shared" si="2"/>
        <v/>
      </c>
      <c r="CI16" s="172" t="str">
        <f t="shared" si="3"/>
        <v/>
      </c>
      <c r="CJ16" s="172" t="str">
        <f t="shared" si="4"/>
        <v/>
      </c>
      <c r="CK16" s="172" t="str">
        <f t="shared" si="5"/>
        <v/>
      </c>
      <c r="CL16" s="172" t="str">
        <f t="shared" si="6"/>
        <v/>
      </c>
      <c r="CM16" s="172" t="str">
        <f t="shared" si="7"/>
        <v/>
      </c>
      <c r="CN16" s="172" t="str">
        <f t="shared" si="8"/>
        <v/>
      </c>
      <c r="CO16" s="172" t="str">
        <f t="shared" si="9"/>
        <v/>
      </c>
    </row>
    <row r="17" spans="1:93" s="119" customFormat="1" ht="30" customHeight="1" thickBot="1">
      <c r="A17" s="144" t="s">
        <v>149</v>
      </c>
      <c r="B17" s="145"/>
      <c r="C17" s="131"/>
      <c r="D17" s="131"/>
      <c r="E17" s="145"/>
      <c r="F17" s="145"/>
      <c r="G17" s="146"/>
      <c r="H17" s="133"/>
      <c r="I17" s="145"/>
      <c r="J17" s="138"/>
      <c r="K17" s="135"/>
      <c r="L17" s="135"/>
      <c r="M17" s="135"/>
      <c r="N17" s="135"/>
      <c r="O17" s="135"/>
      <c r="P17" s="135"/>
      <c r="Q17" s="135"/>
      <c r="R17" s="135"/>
      <c r="S17" s="135"/>
      <c r="T17" s="135"/>
      <c r="U17" s="135"/>
      <c r="V17" s="135"/>
      <c r="W17" s="135"/>
      <c r="X17" s="135"/>
      <c r="Y17" s="135"/>
      <c r="Z17" s="136"/>
      <c r="AA17" s="138"/>
      <c r="AB17" s="148"/>
      <c r="AC17" s="148"/>
      <c r="AD17" s="148"/>
      <c r="AE17" s="148"/>
      <c r="AF17" s="148"/>
      <c r="AG17" s="149"/>
      <c r="AH17" s="138"/>
      <c r="AI17" s="148"/>
      <c r="AJ17" s="148"/>
      <c r="AK17" s="148"/>
      <c r="AL17" s="148"/>
      <c r="AM17" s="148"/>
      <c r="AN17" s="149"/>
      <c r="AO17" s="138"/>
      <c r="AP17" s="148"/>
      <c r="AQ17" s="148"/>
      <c r="AR17" s="148"/>
      <c r="AS17" s="148"/>
      <c r="AT17" s="148"/>
      <c r="AU17" s="148"/>
      <c r="AV17" s="149"/>
      <c r="AW17" s="147"/>
      <c r="AX17" s="148"/>
      <c r="AY17" s="148"/>
      <c r="AZ17" s="148"/>
      <c r="BA17" s="148"/>
      <c r="BB17" s="148"/>
      <c r="BC17" s="148"/>
      <c r="BD17" s="148"/>
      <c r="BE17" s="148"/>
      <c r="BF17" s="148"/>
      <c r="BG17" s="136"/>
      <c r="BH17" s="147"/>
      <c r="BI17" s="148"/>
      <c r="BJ17" s="148"/>
      <c r="BK17" s="148"/>
      <c r="BL17" s="148"/>
      <c r="BM17" s="148"/>
      <c r="BN17" s="148"/>
      <c r="BO17" s="148"/>
      <c r="BP17" s="148"/>
      <c r="BQ17" s="148"/>
      <c r="BR17" s="150"/>
      <c r="BS17" s="151"/>
      <c r="BT17" s="152"/>
      <c r="BU17" s="152"/>
      <c r="BV17" s="152"/>
      <c r="BW17" s="152"/>
      <c r="BX17" s="152"/>
      <c r="BY17" s="152"/>
      <c r="BZ17" s="152"/>
      <c r="CA17" s="142"/>
      <c r="CB17" s="143"/>
      <c r="CC17" s="143"/>
      <c r="CD17" s="143"/>
      <c r="CF17" s="172" t="str">
        <f t="shared" si="0"/>
        <v/>
      </c>
      <c r="CG17" s="172" t="str">
        <f t="shared" si="1"/>
        <v/>
      </c>
      <c r="CH17" s="172" t="str">
        <f t="shared" si="2"/>
        <v/>
      </c>
      <c r="CI17" s="172" t="str">
        <f t="shared" si="3"/>
        <v/>
      </c>
      <c r="CJ17" s="172" t="str">
        <f t="shared" si="4"/>
        <v/>
      </c>
      <c r="CK17" s="172" t="str">
        <f t="shared" si="5"/>
        <v/>
      </c>
      <c r="CL17" s="172" t="str">
        <f t="shared" si="6"/>
        <v/>
      </c>
      <c r="CM17" s="172" t="str">
        <f t="shared" si="7"/>
        <v/>
      </c>
      <c r="CN17" s="172" t="str">
        <f t="shared" si="8"/>
        <v/>
      </c>
      <c r="CO17" s="172" t="str">
        <f t="shared" si="9"/>
        <v/>
      </c>
    </row>
    <row r="18" spans="1:93" s="119" customFormat="1" ht="30" customHeight="1" thickBot="1">
      <c r="A18" s="144" t="s">
        <v>150</v>
      </c>
      <c r="B18" s="145"/>
      <c r="C18" s="131"/>
      <c r="D18" s="131"/>
      <c r="E18" s="145"/>
      <c r="F18" s="145"/>
      <c r="G18" s="146"/>
      <c r="H18" s="133"/>
      <c r="I18" s="145"/>
      <c r="J18" s="138"/>
      <c r="K18" s="135"/>
      <c r="L18" s="135"/>
      <c r="M18" s="135"/>
      <c r="N18" s="135"/>
      <c r="O18" s="135"/>
      <c r="P18" s="135"/>
      <c r="Q18" s="135"/>
      <c r="R18" s="135"/>
      <c r="S18" s="135"/>
      <c r="T18" s="135"/>
      <c r="U18" s="135"/>
      <c r="V18" s="135"/>
      <c r="W18" s="135"/>
      <c r="X18" s="135"/>
      <c r="Y18" s="135"/>
      <c r="Z18" s="136"/>
      <c r="AA18" s="138"/>
      <c r="AB18" s="148"/>
      <c r="AC18" s="148"/>
      <c r="AD18" s="148"/>
      <c r="AE18" s="148"/>
      <c r="AF18" s="148"/>
      <c r="AG18" s="149"/>
      <c r="AH18" s="138"/>
      <c r="AI18" s="148"/>
      <c r="AJ18" s="148"/>
      <c r="AK18" s="148"/>
      <c r="AL18" s="148"/>
      <c r="AM18" s="148"/>
      <c r="AN18" s="149"/>
      <c r="AO18" s="138"/>
      <c r="AP18" s="148"/>
      <c r="AQ18" s="148"/>
      <c r="AR18" s="148"/>
      <c r="AS18" s="148"/>
      <c r="AT18" s="148"/>
      <c r="AU18" s="148"/>
      <c r="AV18" s="149"/>
      <c r="AW18" s="147"/>
      <c r="AX18" s="148"/>
      <c r="AY18" s="148"/>
      <c r="AZ18" s="148"/>
      <c r="BA18" s="148"/>
      <c r="BB18" s="148"/>
      <c r="BC18" s="148"/>
      <c r="BD18" s="148"/>
      <c r="BE18" s="148"/>
      <c r="BF18" s="148"/>
      <c r="BG18" s="136"/>
      <c r="BH18" s="147"/>
      <c r="BI18" s="148"/>
      <c r="BJ18" s="148"/>
      <c r="BK18" s="148"/>
      <c r="BL18" s="148"/>
      <c r="BM18" s="148"/>
      <c r="BN18" s="148"/>
      <c r="BO18" s="148"/>
      <c r="BP18" s="148"/>
      <c r="BQ18" s="148"/>
      <c r="BR18" s="150"/>
      <c r="BS18" s="151"/>
      <c r="BT18" s="152"/>
      <c r="BU18" s="152"/>
      <c r="BV18" s="152"/>
      <c r="BW18" s="152"/>
      <c r="BX18" s="152"/>
      <c r="BY18" s="152"/>
      <c r="BZ18" s="152"/>
      <c r="CA18" s="142"/>
      <c r="CB18" s="145"/>
      <c r="CC18" s="145"/>
      <c r="CD18" s="145"/>
      <c r="CF18" s="172" t="str">
        <f t="shared" si="0"/>
        <v/>
      </c>
      <c r="CG18" s="172" t="str">
        <f t="shared" si="1"/>
        <v/>
      </c>
      <c r="CH18" s="172" t="str">
        <f t="shared" si="2"/>
        <v/>
      </c>
      <c r="CI18" s="172" t="str">
        <f t="shared" si="3"/>
        <v/>
      </c>
      <c r="CJ18" s="172" t="str">
        <f t="shared" si="4"/>
        <v/>
      </c>
      <c r="CK18" s="172" t="str">
        <f t="shared" si="5"/>
        <v/>
      </c>
      <c r="CL18" s="172" t="str">
        <f t="shared" si="6"/>
        <v/>
      </c>
      <c r="CM18" s="172" t="str">
        <f t="shared" si="7"/>
        <v/>
      </c>
      <c r="CN18" s="172" t="str">
        <f t="shared" si="8"/>
        <v/>
      </c>
      <c r="CO18" s="172" t="str">
        <f t="shared" si="9"/>
        <v/>
      </c>
    </row>
    <row r="19" spans="1:93" s="119" customFormat="1" ht="30" customHeight="1" thickBot="1">
      <c r="A19" s="144" t="s">
        <v>151</v>
      </c>
      <c r="B19" s="145"/>
      <c r="C19" s="131"/>
      <c r="D19" s="131"/>
      <c r="E19" s="145"/>
      <c r="F19" s="145"/>
      <c r="G19" s="146"/>
      <c r="H19" s="133"/>
      <c r="I19" s="133"/>
      <c r="J19" s="147"/>
      <c r="K19" s="135"/>
      <c r="L19" s="135"/>
      <c r="M19" s="135"/>
      <c r="N19" s="135"/>
      <c r="O19" s="135"/>
      <c r="P19" s="135"/>
      <c r="Q19" s="135"/>
      <c r="R19" s="135"/>
      <c r="S19" s="135"/>
      <c r="T19" s="135"/>
      <c r="U19" s="135"/>
      <c r="V19" s="135"/>
      <c r="W19" s="135"/>
      <c r="X19" s="135"/>
      <c r="Y19" s="135"/>
      <c r="Z19" s="136"/>
      <c r="AA19" s="138"/>
      <c r="AB19" s="148"/>
      <c r="AC19" s="148"/>
      <c r="AD19" s="148"/>
      <c r="AE19" s="148"/>
      <c r="AF19" s="148"/>
      <c r="AG19" s="149"/>
      <c r="AH19" s="138"/>
      <c r="AI19" s="148"/>
      <c r="AJ19" s="148"/>
      <c r="AK19" s="148"/>
      <c r="AL19" s="148"/>
      <c r="AM19" s="148"/>
      <c r="AN19" s="149"/>
      <c r="AO19" s="138"/>
      <c r="AP19" s="148"/>
      <c r="AQ19" s="148"/>
      <c r="AR19" s="148"/>
      <c r="AS19" s="148"/>
      <c r="AT19" s="148"/>
      <c r="AU19" s="148"/>
      <c r="AV19" s="149"/>
      <c r="AW19" s="147"/>
      <c r="AX19" s="148"/>
      <c r="AY19" s="148"/>
      <c r="AZ19" s="148"/>
      <c r="BA19" s="148"/>
      <c r="BB19" s="148"/>
      <c r="BC19" s="148"/>
      <c r="BD19" s="148"/>
      <c r="BE19" s="148"/>
      <c r="BF19" s="148"/>
      <c r="BG19" s="136"/>
      <c r="BH19" s="147"/>
      <c r="BI19" s="148"/>
      <c r="BJ19" s="148"/>
      <c r="BK19" s="148"/>
      <c r="BL19" s="148"/>
      <c r="BM19" s="148"/>
      <c r="BN19" s="148"/>
      <c r="BO19" s="148"/>
      <c r="BP19" s="148"/>
      <c r="BQ19" s="148"/>
      <c r="BR19" s="150"/>
      <c r="BS19" s="151"/>
      <c r="BT19" s="152"/>
      <c r="BU19" s="152"/>
      <c r="BV19" s="152"/>
      <c r="BW19" s="152"/>
      <c r="BX19" s="152"/>
      <c r="BY19" s="152"/>
      <c r="BZ19" s="152"/>
      <c r="CA19" s="142"/>
      <c r="CB19" s="145"/>
      <c r="CC19" s="145"/>
      <c r="CD19" s="145"/>
      <c r="CF19" s="172" t="str">
        <f t="shared" si="0"/>
        <v/>
      </c>
      <c r="CG19" s="172" t="str">
        <f t="shared" si="1"/>
        <v/>
      </c>
      <c r="CH19" s="172" t="str">
        <f t="shared" si="2"/>
        <v/>
      </c>
      <c r="CI19" s="172" t="str">
        <f t="shared" si="3"/>
        <v/>
      </c>
      <c r="CJ19" s="172" t="str">
        <f t="shared" si="4"/>
        <v/>
      </c>
      <c r="CK19" s="172" t="str">
        <f t="shared" si="5"/>
        <v/>
      </c>
      <c r="CL19" s="172" t="str">
        <f t="shared" si="6"/>
        <v/>
      </c>
      <c r="CM19" s="172" t="str">
        <f t="shared" si="7"/>
        <v/>
      </c>
      <c r="CN19" s="172" t="str">
        <f t="shared" si="8"/>
        <v/>
      </c>
      <c r="CO19" s="172" t="str">
        <f t="shared" si="9"/>
        <v/>
      </c>
    </row>
    <row r="20" spans="1:93" s="119" customFormat="1" ht="30" customHeight="1" thickBot="1">
      <c r="A20" s="144" t="s">
        <v>152</v>
      </c>
      <c r="B20" s="145"/>
      <c r="C20" s="131"/>
      <c r="D20" s="131"/>
      <c r="E20" s="145"/>
      <c r="F20" s="145"/>
      <c r="G20" s="146"/>
      <c r="H20" s="133"/>
      <c r="I20" s="133"/>
      <c r="J20" s="147"/>
      <c r="K20" s="135"/>
      <c r="L20" s="135"/>
      <c r="M20" s="135"/>
      <c r="N20" s="135"/>
      <c r="O20" s="135"/>
      <c r="P20" s="135"/>
      <c r="Q20" s="135"/>
      <c r="R20" s="135"/>
      <c r="S20" s="135"/>
      <c r="T20" s="135"/>
      <c r="U20" s="135"/>
      <c r="V20" s="135"/>
      <c r="W20" s="135"/>
      <c r="X20" s="135"/>
      <c r="Y20" s="135"/>
      <c r="Z20" s="136"/>
      <c r="AA20" s="138"/>
      <c r="AB20" s="148"/>
      <c r="AC20" s="148"/>
      <c r="AD20" s="148"/>
      <c r="AE20" s="148"/>
      <c r="AF20" s="148"/>
      <c r="AG20" s="149"/>
      <c r="AH20" s="138"/>
      <c r="AI20" s="148"/>
      <c r="AJ20" s="148"/>
      <c r="AK20" s="148"/>
      <c r="AL20" s="148"/>
      <c r="AM20" s="148"/>
      <c r="AN20" s="149"/>
      <c r="AO20" s="138"/>
      <c r="AP20" s="148"/>
      <c r="AQ20" s="148"/>
      <c r="AR20" s="148"/>
      <c r="AS20" s="148"/>
      <c r="AT20" s="148"/>
      <c r="AU20" s="148"/>
      <c r="AV20" s="149"/>
      <c r="AW20" s="147"/>
      <c r="AX20" s="148"/>
      <c r="AY20" s="148"/>
      <c r="AZ20" s="148"/>
      <c r="BA20" s="148"/>
      <c r="BB20" s="148"/>
      <c r="BC20" s="148"/>
      <c r="BD20" s="148"/>
      <c r="BE20" s="148"/>
      <c r="BF20" s="148"/>
      <c r="BG20" s="136"/>
      <c r="BH20" s="147"/>
      <c r="BI20" s="148"/>
      <c r="BJ20" s="148"/>
      <c r="BK20" s="148"/>
      <c r="BL20" s="148"/>
      <c r="BM20" s="148"/>
      <c r="BN20" s="148"/>
      <c r="BO20" s="148"/>
      <c r="BP20" s="148"/>
      <c r="BQ20" s="148"/>
      <c r="BR20" s="150"/>
      <c r="BS20" s="151"/>
      <c r="BT20" s="152"/>
      <c r="BU20" s="152"/>
      <c r="BV20" s="152"/>
      <c r="BW20" s="152"/>
      <c r="BX20" s="152"/>
      <c r="BY20" s="152"/>
      <c r="BZ20" s="152"/>
      <c r="CA20" s="142"/>
      <c r="CB20" s="145"/>
      <c r="CC20" s="145"/>
      <c r="CD20" s="145"/>
      <c r="CF20" s="172" t="str">
        <f t="shared" si="0"/>
        <v/>
      </c>
      <c r="CG20" s="172" t="str">
        <f t="shared" si="1"/>
        <v/>
      </c>
      <c r="CH20" s="172" t="str">
        <f t="shared" si="2"/>
        <v/>
      </c>
      <c r="CI20" s="172" t="str">
        <f t="shared" si="3"/>
        <v/>
      </c>
      <c r="CJ20" s="172" t="str">
        <f t="shared" si="4"/>
        <v/>
      </c>
      <c r="CK20" s="172" t="str">
        <f t="shared" si="5"/>
        <v/>
      </c>
      <c r="CL20" s="172" t="str">
        <f t="shared" si="6"/>
        <v/>
      </c>
      <c r="CM20" s="172" t="str">
        <f t="shared" si="7"/>
        <v/>
      </c>
      <c r="CN20" s="172" t="str">
        <f t="shared" si="8"/>
        <v/>
      </c>
      <c r="CO20" s="172" t="str">
        <f t="shared" si="9"/>
        <v/>
      </c>
    </row>
    <row r="21" spans="1:93" s="119" customFormat="1" ht="30" customHeight="1" thickBot="1">
      <c r="A21" s="144" t="s">
        <v>153</v>
      </c>
      <c r="B21" s="145"/>
      <c r="C21" s="131"/>
      <c r="D21" s="131"/>
      <c r="E21" s="145"/>
      <c r="F21" s="145"/>
      <c r="G21" s="146"/>
      <c r="H21" s="133"/>
      <c r="I21" s="133"/>
      <c r="J21" s="147"/>
      <c r="K21" s="135"/>
      <c r="L21" s="135"/>
      <c r="M21" s="135"/>
      <c r="N21" s="135"/>
      <c r="O21" s="135"/>
      <c r="P21" s="135"/>
      <c r="Q21" s="135"/>
      <c r="R21" s="135"/>
      <c r="S21" s="135"/>
      <c r="T21" s="135"/>
      <c r="U21" s="135"/>
      <c r="V21" s="135"/>
      <c r="W21" s="135"/>
      <c r="X21" s="135"/>
      <c r="Y21" s="135"/>
      <c r="Z21" s="136"/>
      <c r="AA21" s="138"/>
      <c r="AB21" s="148"/>
      <c r="AC21" s="148"/>
      <c r="AD21" s="148"/>
      <c r="AE21" s="148"/>
      <c r="AF21" s="148"/>
      <c r="AG21" s="149"/>
      <c r="AH21" s="138"/>
      <c r="AI21" s="148"/>
      <c r="AJ21" s="148"/>
      <c r="AK21" s="148"/>
      <c r="AL21" s="148"/>
      <c r="AM21" s="148"/>
      <c r="AN21" s="149"/>
      <c r="AO21" s="138"/>
      <c r="AP21" s="148"/>
      <c r="AQ21" s="148"/>
      <c r="AR21" s="148"/>
      <c r="AS21" s="148"/>
      <c r="AT21" s="148"/>
      <c r="AU21" s="148"/>
      <c r="AV21" s="149"/>
      <c r="AW21" s="147"/>
      <c r="AX21" s="148"/>
      <c r="AY21" s="148"/>
      <c r="AZ21" s="148"/>
      <c r="BA21" s="148"/>
      <c r="BB21" s="148"/>
      <c r="BC21" s="148"/>
      <c r="BD21" s="148"/>
      <c r="BE21" s="148"/>
      <c r="BF21" s="148"/>
      <c r="BG21" s="136"/>
      <c r="BH21" s="147"/>
      <c r="BI21" s="148"/>
      <c r="BJ21" s="148"/>
      <c r="BK21" s="148"/>
      <c r="BL21" s="148"/>
      <c r="BM21" s="148"/>
      <c r="BN21" s="148"/>
      <c r="BO21" s="148"/>
      <c r="BP21" s="148"/>
      <c r="BQ21" s="148"/>
      <c r="BR21" s="150"/>
      <c r="BS21" s="151"/>
      <c r="BT21" s="152"/>
      <c r="BU21" s="152"/>
      <c r="BV21" s="152"/>
      <c r="BW21" s="152"/>
      <c r="BX21" s="152"/>
      <c r="BY21" s="152"/>
      <c r="BZ21" s="152"/>
      <c r="CA21" s="142"/>
      <c r="CB21" s="145"/>
      <c r="CC21" s="145"/>
      <c r="CD21" s="145"/>
      <c r="CF21" s="172" t="str">
        <f t="shared" si="0"/>
        <v/>
      </c>
      <c r="CG21" s="172" t="str">
        <f t="shared" si="1"/>
        <v/>
      </c>
      <c r="CH21" s="172" t="str">
        <f t="shared" si="2"/>
        <v/>
      </c>
      <c r="CI21" s="172" t="str">
        <f t="shared" si="3"/>
        <v/>
      </c>
      <c r="CJ21" s="172" t="str">
        <f t="shared" si="4"/>
        <v/>
      </c>
      <c r="CK21" s="172" t="str">
        <f t="shared" si="5"/>
        <v/>
      </c>
      <c r="CL21" s="172" t="str">
        <f t="shared" si="6"/>
        <v/>
      </c>
      <c r="CM21" s="172" t="str">
        <f t="shared" si="7"/>
        <v/>
      </c>
      <c r="CN21" s="172" t="str">
        <f t="shared" si="8"/>
        <v/>
      </c>
      <c r="CO21" s="172" t="str">
        <f t="shared" si="9"/>
        <v/>
      </c>
    </row>
    <row r="22" spans="1:93" s="119" customFormat="1" ht="30" customHeight="1" thickBot="1">
      <c r="A22" s="144" t="s">
        <v>154</v>
      </c>
      <c r="B22" s="145"/>
      <c r="C22" s="131"/>
      <c r="D22" s="131"/>
      <c r="E22" s="145"/>
      <c r="F22" s="145"/>
      <c r="G22" s="146"/>
      <c r="H22" s="133"/>
      <c r="I22" s="133"/>
      <c r="J22" s="147"/>
      <c r="K22" s="135"/>
      <c r="L22" s="135"/>
      <c r="M22" s="135"/>
      <c r="N22" s="135"/>
      <c r="O22" s="135"/>
      <c r="P22" s="135"/>
      <c r="Q22" s="135"/>
      <c r="R22" s="135"/>
      <c r="S22" s="135"/>
      <c r="T22" s="135"/>
      <c r="U22" s="135"/>
      <c r="V22" s="135"/>
      <c r="W22" s="135"/>
      <c r="X22" s="135"/>
      <c r="Y22" s="135"/>
      <c r="Z22" s="136"/>
      <c r="AA22" s="138"/>
      <c r="AB22" s="148"/>
      <c r="AC22" s="148"/>
      <c r="AD22" s="148"/>
      <c r="AE22" s="148"/>
      <c r="AF22" s="148"/>
      <c r="AG22" s="149"/>
      <c r="AH22" s="138"/>
      <c r="AI22" s="148"/>
      <c r="AJ22" s="148"/>
      <c r="AK22" s="148"/>
      <c r="AL22" s="148"/>
      <c r="AM22" s="148"/>
      <c r="AN22" s="149"/>
      <c r="AO22" s="138"/>
      <c r="AP22" s="148"/>
      <c r="AQ22" s="148"/>
      <c r="AR22" s="148"/>
      <c r="AS22" s="148"/>
      <c r="AT22" s="148"/>
      <c r="AU22" s="148"/>
      <c r="AV22" s="149"/>
      <c r="AW22" s="147"/>
      <c r="AX22" s="148"/>
      <c r="AY22" s="148"/>
      <c r="AZ22" s="148"/>
      <c r="BA22" s="148"/>
      <c r="BB22" s="148"/>
      <c r="BC22" s="148"/>
      <c r="BD22" s="148"/>
      <c r="BE22" s="148"/>
      <c r="BF22" s="148"/>
      <c r="BG22" s="136"/>
      <c r="BH22" s="147"/>
      <c r="BI22" s="148"/>
      <c r="BJ22" s="148"/>
      <c r="BK22" s="148"/>
      <c r="BL22" s="148"/>
      <c r="BM22" s="148"/>
      <c r="BN22" s="148"/>
      <c r="BO22" s="148"/>
      <c r="BP22" s="148"/>
      <c r="BQ22" s="148"/>
      <c r="BR22" s="150"/>
      <c r="BS22" s="151"/>
      <c r="BT22" s="152"/>
      <c r="BU22" s="152"/>
      <c r="BV22" s="152"/>
      <c r="BW22" s="152"/>
      <c r="BX22" s="152"/>
      <c r="BY22" s="152"/>
      <c r="BZ22" s="152"/>
      <c r="CA22" s="142"/>
      <c r="CB22" s="145"/>
      <c r="CC22" s="145"/>
      <c r="CD22" s="145"/>
      <c r="CF22" s="172" t="str">
        <f t="shared" si="0"/>
        <v/>
      </c>
      <c r="CG22" s="172" t="str">
        <f t="shared" si="1"/>
        <v/>
      </c>
      <c r="CH22" s="172" t="str">
        <f t="shared" si="2"/>
        <v/>
      </c>
      <c r="CI22" s="172" t="str">
        <f t="shared" si="3"/>
        <v/>
      </c>
      <c r="CJ22" s="172" t="str">
        <f t="shared" si="4"/>
        <v/>
      </c>
      <c r="CK22" s="172" t="str">
        <f t="shared" si="5"/>
        <v/>
      </c>
      <c r="CL22" s="172" t="str">
        <f t="shared" si="6"/>
        <v/>
      </c>
      <c r="CM22" s="172" t="str">
        <f t="shared" si="7"/>
        <v/>
      </c>
      <c r="CN22" s="172" t="str">
        <f t="shared" si="8"/>
        <v/>
      </c>
      <c r="CO22" s="172" t="str">
        <f t="shared" si="9"/>
        <v/>
      </c>
    </row>
    <row r="23" spans="1:93" s="119" customFormat="1" ht="30" customHeight="1" thickBot="1">
      <c r="A23" s="144" t="s">
        <v>155</v>
      </c>
      <c r="B23" s="145"/>
      <c r="C23" s="131"/>
      <c r="D23" s="131"/>
      <c r="E23" s="145"/>
      <c r="F23" s="145"/>
      <c r="G23" s="146"/>
      <c r="H23" s="133"/>
      <c r="I23" s="133"/>
      <c r="J23" s="147"/>
      <c r="K23" s="135"/>
      <c r="L23" s="135"/>
      <c r="M23" s="135"/>
      <c r="N23" s="135"/>
      <c r="O23" s="135"/>
      <c r="P23" s="135"/>
      <c r="Q23" s="135"/>
      <c r="R23" s="135"/>
      <c r="S23" s="135"/>
      <c r="T23" s="135"/>
      <c r="U23" s="135"/>
      <c r="V23" s="135"/>
      <c r="W23" s="135"/>
      <c r="X23" s="135"/>
      <c r="Y23" s="135"/>
      <c r="Z23" s="136"/>
      <c r="AA23" s="138"/>
      <c r="AB23" s="148"/>
      <c r="AC23" s="148"/>
      <c r="AD23" s="148"/>
      <c r="AE23" s="148"/>
      <c r="AF23" s="148"/>
      <c r="AG23" s="149"/>
      <c r="AH23" s="138"/>
      <c r="AI23" s="148"/>
      <c r="AJ23" s="148"/>
      <c r="AK23" s="148"/>
      <c r="AL23" s="148"/>
      <c r="AM23" s="148"/>
      <c r="AN23" s="149"/>
      <c r="AO23" s="138"/>
      <c r="AP23" s="148"/>
      <c r="AQ23" s="148"/>
      <c r="AR23" s="148"/>
      <c r="AS23" s="148"/>
      <c r="AT23" s="148"/>
      <c r="AU23" s="148"/>
      <c r="AV23" s="149"/>
      <c r="AW23" s="147"/>
      <c r="AX23" s="148"/>
      <c r="AY23" s="148"/>
      <c r="AZ23" s="148"/>
      <c r="BA23" s="148"/>
      <c r="BB23" s="148"/>
      <c r="BC23" s="148"/>
      <c r="BD23" s="148"/>
      <c r="BE23" s="148"/>
      <c r="BF23" s="148"/>
      <c r="BG23" s="136"/>
      <c r="BH23" s="147"/>
      <c r="BI23" s="148"/>
      <c r="BJ23" s="148"/>
      <c r="BK23" s="148"/>
      <c r="BL23" s="148"/>
      <c r="BM23" s="148"/>
      <c r="BN23" s="148"/>
      <c r="BO23" s="148"/>
      <c r="BP23" s="148"/>
      <c r="BQ23" s="148"/>
      <c r="BR23" s="150"/>
      <c r="BS23" s="151"/>
      <c r="BT23" s="152"/>
      <c r="BU23" s="152"/>
      <c r="BV23" s="152"/>
      <c r="BW23" s="152"/>
      <c r="BX23" s="152"/>
      <c r="BY23" s="152"/>
      <c r="BZ23" s="152"/>
      <c r="CA23" s="142"/>
      <c r="CB23" s="145"/>
      <c r="CC23" s="145"/>
      <c r="CD23" s="145"/>
      <c r="CF23" s="172" t="str">
        <f t="shared" si="0"/>
        <v/>
      </c>
      <c r="CG23" s="172" t="str">
        <f t="shared" si="1"/>
        <v/>
      </c>
      <c r="CH23" s="172" t="str">
        <f t="shared" si="2"/>
        <v/>
      </c>
      <c r="CI23" s="172" t="str">
        <f t="shared" si="3"/>
        <v/>
      </c>
      <c r="CJ23" s="172" t="str">
        <f t="shared" si="4"/>
        <v/>
      </c>
      <c r="CK23" s="172" t="str">
        <f t="shared" si="5"/>
        <v/>
      </c>
      <c r="CL23" s="172" t="str">
        <f t="shared" si="6"/>
        <v/>
      </c>
      <c r="CM23" s="172" t="str">
        <f t="shared" si="7"/>
        <v/>
      </c>
      <c r="CN23" s="172" t="str">
        <f t="shared" si="8"/>
        <v/>
      </c>
      <c r="CO23" s="172" t="str">
        <f t="shared" si="9"/>
        <v/>
      </c>
    </row>
    <row r="24" spans="1:93" s="119" customFormat="1" ht="30" customHeight="1" thickBot="1">
      <c r="A24" s="144" t="s">
        <v>156</v>
      </c>
      <c r="B24" s="145"/>
      <c r="C24" s="131"/>
      <c r="D24" s="131"/>
      <c r="E24" s="145"/>
      <c r="F24" s="145"/>
      <c r="G24" s="146"/>
      <c r="H24" s="133"/>
      <c r="I24" s="133"/>
      <c r="J24" s="147"/>
      <c r="K24" s="135"/>
      <c r="L24" s="135"/>
      <c r="M24" s="135"/>
      <c r="N24" s="135"/>
      <c r="O24" s="135"/>
      <c r="P24" s="135"/>
      <c r="Q24" s="135"/>
      <c r="R24" s="135"/>
      <c r="S24" s="135"/>
      <c r="T24" s="135"/>
      <c r="U24" s="135"/>
      <c r="V24" s="135"/>
      <c r="W24" s="135"/>
      <c r="X24" s="135"/>
      <c r="Y24" s="135"/>
      <c r="Z24" s="136"/>
      <c r="AA24" s="138"/>
      <c r="AB24" s="148"/>
      <c r="AC24" s="148"/>
      <c r="AD24" s="148"/>
      <c r="AE24" s="148"/>
      <c r="AF24" s="148"/>
      <c r="AG24" s="149"/>
      <c r="AH24" s="138"/>
      <c r="AI24" s="148"/>
      <c r="AJ24" s="148"/>
      <c r="AK24" s="148"/>
      <c r="AL24" s="148"/>
      <c r="AM24" s="148"/>
      <c r="AN24" s="149"/>
      <c r="AO24" s="138"/>
      <c r="AP24" s="148"/>
      <c r="AQ24" s="148"/>
      <c r="AR24" s="148"/>
      <c r="AS24" s="148"/>
      <c r="AT24" s="148"/>
      <c r="AU24" s="148"/>
      <c r="AV24" s="149"/>
      <c r="AW24" s="147"/>
      <c r="AX24" s="148"/>
      <c r="AY24" s="148"/>
      <c r="AZ24" s="148"/>
      <c r="BA24" s="148"/>
      <c r="BB24" s="148"/>
      <c r="BC24" s="148"/>
      <c r="BD24" s="148"/>
      <c r="BE24" s="148"/>
      <c r="BF24" s="148"/>
      <c r="BG24" s="136"/>
      <c r="BH24" s="147"/>
      <c r="BI24" s="148"/>
      <c r="BJ24" s="148"/>
      <c r="BK24" s="148"/>
      <c r="BL24" s="148"/>
      <c r="BM24" s="148"/>
      <c r="BN24" s="148"/>
      <c r="BO24" s="148"/>
      <c r="BP24" s="148"/>
      <c r="BQ24" s="148"/>
      <c r="BR24" s="150"/>
      <c r="BS24" s="151"/>
      <c r="BT24" s="152"/>
      <c r="BU24" s="152"/>
      <c r="BV24" s="152"/>
      <c r="BW24" s="152"/>
      <c r="BX24" s="152"/>
      <c r="BY24" s="152"/>
      <c r="BZ24" s="152"/>
      <c r="CA24" s="142"/>
      <c r="CB24" s="145"/>
      <c r="CC24" s="145"/>
      <c r="CD24" s="145"/>
      <c r="CF24" s="172" t="str">
        <f t="shared" si="0"/>
        <v/>
      </c>
      <c r="CG24" s="172" t="str">
        <f t="shared" si="1"/>
        <v/>
      </c>
      <c r="CH24" s="172" t="str">
        <f t="shared" si="2"/>
        <v/>
      </c>
      <c r="CI24" s="172" t="str">
        <f t="shared" si="3"/>
        <v/>
      </c>
      <c r="CJ24" s="172" t="str">
        <f t="shared" si="4"/>
        <v/>
      </c>
      <c r="CK24" s="172" t="str">
        <f t="shared" si="5"/>
        <v/>
      </c>
      <c r="CL24" s="172" t="str">
        <f t="shared" si="6"/>
        <v/>
      </c>
      <c r="CM24" s="172" t="str">
        <f t="shared" si="7"/>
        <v/>
      </c>
      <c r="CN24" s="172" t="str">
        <f t="shared" si="8"/>
        <v/>
      </c>
      <c r="CO24" s="172" t="str">
        <f t="shared" si="9"/>
        <v/>
      </c>
    </row>
    <row r="25" spans="1:93" s="119" customFormat="1" ht="30" customHeight="1" thickBot="1">
      <c r="A25" s="144" t="s">
        <v>157</v>
      </c>
      <c r="B25" s="145"/>
      <c r="C25" s="131"/>
      <c r="D25" s="131"/>
      <c r="E25" s="145"/>
      <c r="F25" s="145"/>
      <c r="G25" s="146"/>
      <c r="H25" s="133"/>
      <c r="I25" s="133"/>
      <c r="J25" s="147"/>
      <c r="K25" s="135"/>
      <c r="L25" s="135"/>
      <c r="M25" s="135"/>
      <c r="N25" s="135"/>
      <c r="O25" s="135"/>
      <c r="P25" s="135"/>
      <c r="Q25" s="135"/>
      <c r="R25" s="135"/>
      <c r="S25" s="135"/>
      <c r="T25" s="135"/>
      <c r="U25" s="135"/>
      <c r="V25" s="135"/>
      <c r="W25" s="135"/>
      <c r="X25" s="135"/>
      <c r="Y25" s="135"/>
      <c r="Z25" s="136"/>
      <c r="AA25" s="138"/>
      <c r="AB25" s="148"/>
      <c r="AC25" s="148"/>
      <c r="AD25" s="148"/>
      <c r="AE25" s="148"/>
      <c r="AF25" s="148"/>
      <c r="AG25" s="149"/>
      <c r="AH25" s="138"/>
      <c r="AI25" s="148"/>
      <c r="AJ25" s="148"/>
      <c r="AK25" s="148"/>
      <c r="AL25" s="148"/>
      <c r="AM25" s="148"/>
      <c r="AN25" s="149"/>
      <c r="AO25" s="138"/>
      <c r="AP25" s="148"/>
      <c r="AQ25" s="148"/>
      <c r="AR25" s="148"/>
      <c r="AS25" s="148"/>
      <c r="AT25" s="148"/>
      <c r="AU25" s="148"/>
      <c r="AV25" s="149"/>
      <c r="AW25" s="147"/>
      <c r="AX25" s="148"/>
      <c r="AY25" s="148"/>
      <c r="AZ25" s="148"/>
      <c r="BA25" s="148"/>
      <c r="BB25" s="148"/>
      <c r="BC25" s="148"/>
      <c r="BD25" s="148"/>
      <c r="BE25" s="148"/>
      <c r="BF25" s="148"/>
      <c r="BG25" s="136"/>
      <c r="BH25" s="147"/>
      <c r="BI25" s="148"/>
      <c r="BJ25" s="148"/>
      <c r="BK25" s="148"/>
      <c r="BL25" s="148"/>
      <c r="BM25" s="148"/>
      <c r="BN25" s="148"/>
      <c r="BO25" s="148"/>
      <c r="BP25" s="148"/>
      <c r="BQ25" s="148"/>
      <c r="BR25" s="150"/>
      <c r="BS25" s="151"/>
      <c r="BT25" s="152"/>
      <c r="BU25" s="152"/>
      <c r="BV25" s="152"/>
      <c r="BW25" s="152"/>
      <c r="BX25" s="152"/>
      <c r="BY25" s="152"/>
      <c r="BZ25" s="152"/>
      <c r="CA25" s="142"/>
      <c r="CB25" s="131"/>
      <c r="CC25" s="131"/>
      <c r="CD25" s="131"/>
      <c r="CF25" s="172" t="str">
        <f t="shared" si="0"/>
        <v/>
      </c>
      <c r="CG25" s="172" t="str">
        <f t="shared" si="1"/>
        <v/>
      </c>
      <c r="CH25" s="172" t="str">
        <f t="shared" si="2"/>
        <v/>
      </c>
      <c r="CI25" s="172" t="str">
        <f t="shared" si="3"/>
        <v/>
      </c>
      <c r="CJ25" s="172" t="str">
        <f t="shared" si="4"/>
        <v/>
      </c>
      <c r="CK25" s="172" t="str">
        <f t="shared" si="5"/>
        <v/>
      </c>
      <c r="CL25" s="172" t="str">
        <f t="shared" si="6"/>
        <v/>
      </c>
      <c r="CM25" s="172" t="str">
        <f t="shared" si="7"/>
        <v/>
      </c>
      <c r="CN25" s="172" t="str">
        <f t="shared" si="8"/>
        <v/>
      </c>
      <c r="CO25" s="172" t="str">
        <f t="shared" si="9"/>
        <v/>
      </c>
    </row>
    <row r="26" spans="1:93" s="119" customFormat="1" ht="30" customHeight="1" thickBot="1">
      <c r="A26" s="144" t="s">
        <v>158</v>
      </c>
      <c r="B26" s="145"/>
      <c r="C26" s="131"/>
      <c r="D26" s="131"/>
      <c r="E26" s="145"/>
      <c r="F26" s="145"/>
      <c r="G26" s="146"/>
      <c r="H26" s="133"/>
      <c r="I26" s="133"/>
      <c r="J26" s="147"/>
      <c r="K26" s="135"/>
      <c r="L26" s="135"/>
      <c r="M26" s="135"/>
      <c r="N26" s="135"/>
      <c r="O26" s="135"/>
      <c r="P26" s="135"/>
      <c r="Q26" s="135"/>
      <c r="R26" s="135"/>
      <c r="S26" s="135"/>
      <c r="T26" s="135"/>
      <c r="U26" s="135"/>
      <c r="V26" s="135"/>
      <c r="W26" s="135"/>
      <c r="X26" s="135"/>
      <c r="Y26" s="135"/>
      <c r="Z26" s="139"/>
      <c r="AA26" s="147"/>
      <c r="AB26" s="148"/>
      <c r="AC26" s="148"/>
      <c r="AD26" s="148"/>
      <c r="AE26" s="148"/>
      <c r="AF26" s="148"/>
      <c r="AG26" s="149"/>
      <c r="AH26" s="138"/>
      <c r="AI26" s="148"/>
      <c r="AJ26" s="148"/>
      <c r="AK26" s="148"/>
      <c r="AL26" s="148"/>
      <c r="AM26" s="148"/>
      <c r="AN26" s="149"/>
      <c r="AO26" s="138"/>
      <c r="AP26" s="148"/>
      <c r="AQ26" s="148"/>
      <c r="AR26" s="148"/>
      <c r="AS26" s="148"/>
      <c r="AT26" s="148"/>
      <c r="AU26" s="148"/>
      <c r="AV26" s="149"/>
      <c r="AW26" s="147"/>
      <c r="AX26" s="148"/>
      <c r="AY26" s="148"/>
      <c r="AZ26" s="148"/>
      <c r="BA26" s="148"/>
      <c r="BB26" s="148"/>
      <c r="BC26" s="148"/>
      <c r="BD26" s="148"/>
      <c r="BE26" s="148"/>
      <c r="BF26" s="148"/>
      <c r="BG26" s="136"/>
      <c r="BH26" s="147"/>
      <c r="BI26" s="148"/>
      <c r="BJ26" s="148"/>
      <c r="BK26" s="148"/>
      <c r="BL26" s="148"/>
      <c r="BM26" s="148"/>
      <c r="BN26" s="148"/>
      <c r="BO26" s="148"/>
      <c r="BP26" s="148"/>
      <c r="BQ26" s="148"/>
      <c r="BR26" s="150"/>
      <c r="BS26" s="151"/>
      <c r="BT26" s="152"/>
      <c r="BU26" s="152"/>
      <c r="BV26" s="152"/>
      <c r="BW26" s="152"/>
      <c r="BX26" s="152"/>
      <c r="BY26" s="152"/>
      <c r="BZ26" s="152"/>
      <c r="CA26" s="142"/>
      <c r="CB26" s="131"/>
      <c r="CC26" s="131"/>
      <c r="CD26" s="131"/>
      <c r="CF26" s="172" t="str">
        <f t="shared" si="0"/>
        <v/>
      </c>
      <c r="CG26" s="172" t="str">
        <f t="shared" si="1"/>
        <v/>
      </c>
      <c r="CH26" s="172" t="str">
        <f t="shared" si="2"/>
        <v/>
      </c>
      <c r="CI26" s="172" t="str">
        <f t="shared" si="3"/>
        <v/>
      </c>
      <c r="CJ26" s="172" t="str">
        <f t="shared" si="4"/>
        <v/>
      </c>
      <c r="CK26" s="172" t="str">
        <f t="shared" si="5"/>
        <v/>
      </c>
      <c r="CL26" s="172" t="str">
        <f t="shared" si="6"/>
        <v/>
      </c>
      <c r="CM26" s="172" t="str">
        <f t="shared" si="7"/>
        <v/>
      </c>
      <c r="CN26" s="172" t="str">
        <f t="shared" si="8"/>
        <v/>
      </c>
      <c r="CO26" s="172" t="str">
        <f t="shared" si="9"/>
        <v/>
      </c>
    </row>
    <row r="27" spans="1:93" s="119" customFormat="1" ht="30" customHeight="1" thickBot="1">
      <c r="A27" s="144" t="s">
        <v>159</v>
      </c>
      <c r="B27" s="145"/>
      <c r="C27" s="131"/>
      <c r="D27" s="131"/>
      <c r="E27" s="145"/>
      <c r="F27" s="145"/>
      <c r="G27" s="146"/>
      <c r="H27" s="133"/>
      <c r="I27" s="133"/>
      <c r="J27" s="147"/>
      <c r="K27" s="135"/>
      <c r="L27" s="135"/>
      <c r="M27" s="135"/>
      <c r="N27" s="135"/>
      <c r="O27" s="135"/>
      <c r="P27" s="135"/>
      <c r="Q27" s="135"/>
      <c r="R27" s="135"/>
      <c r="S27" s="135"/>
      <c r="T27" s="135"/>
      <c r="U27" s="135"/>
      <c r="V27" s="135"/>
      <c r="W27" s="135"/>
      <c r="X27" s="135"/>
      <c r="Y27" s="135"/>
      <c r="Z27" s="136"/>
      <c r="AA27" s="138"/>
      <c r="AB27" s="148"/>
      <c r="AC27" s="148"/>
      <c r="AD27" s="148"/>
      <c r="AE27" s="148"/>
      <c r="AF27" s="148"/>
      <c r="AG27" s="149"/>
      <c r="AH27" s="138"/>
      <c r="AI27" s="148"/>
      <c r="AJ27" s="148"/>
      <c r="AK27" s="148"/>
      <c r="AL27" s="148"/>
      <c r="AM27" s="148"/>
      <c r="AN27" s="149"/>
      <c r="AO27" s="138"/>
      <c r="AP27" s="148"/>
      <c r="AQ27" s="148"/>
      <c r="AR27" s="148"/>
      <c r="AS27" s="148"/>
      <c r="AT27" s="148"/>
      <c r="AU27" s="148"/>
      <c r="AV27" s="149"/>
      <c r="AW27" s="147"/>
      <c r="AX27" s="148"/>
      <c r="AY27" s="148"/>
      <c r="AZ27" s="148"/>
      <c r="BA27" s="148"/>
      <c r="BB27" s="148"/>
      <c r="BC27" s="148"/>
      <c r="BD27" s="148"/>
      <c r="BE27" s="148"/>
      <c r="BF27" s="148"/>
      <c r="BG27" s="136"/>
      <c r="BH27" s="147"/>
      <c r="BI27" s="148"/>
      <c r="BJ27" s="148"/>
      <c r="BK27" s="148"/>
      <c r="BL27" s="148"/>
      <c r="BM27" s="148"/>
      <c r="BN27" s="148"/>
      <c r="BO27" s="148"/>
      <c r="BP27" s="148"/>
      <c r="BQ27" s="148"/>
      <c r="BR27" s="150"/>
      <c r="BS27" s="151"/>
      <c r="BT27" s="152"/>
      <c r="BU27" s="152"/>
      <c r="BV27" s="152"/>
      <c r="BW27" s="152"/>
      <c r="BX27" s="152"/>
      <c r="BY27" s="152"/>
      <c r="BZ27" s="152"/>
      <c r="CA27" s="142"/>
      <c r="CB27" s="131"/>
      <c r="CC27" s="131"/>
      <c r="CD27" s="131"/>
      <c r="CF27" s="172" t="str">
        <f t="shared" si="0"/>
        <v/>
      </c>
      <c r="CG27" s="172" t="str">
        <f t="shared" si="1"/>
        <v/>
      </c>
      <c r="CH27" s="172" t="str">
        <f t="shared" si="2"/>
        <v/>
      </c>
      <c r="CI27" s="172" t="str">
        <f t="shared" si="3"/>
        <v/>
      </c>
      <c r="CJ27" s="172" t="str">
        <f t="shared" si="4"/>
        <v/>
      </c>
      <c r="CK27" s="172" t="str">
        <f t="shared" si="5"/>
        <v/>
      </c>
      <c r="CL27" s="172" t="str">
        <f t="shared" si="6"/>
        <v/>
      </c>
      <c r="CM27" s="172" t="str">
        <f t="shared" si="7"/>
        <v/>
      </c>
      <c r="CN27" s="172" t="str">
        <f t="shared" si="8"/>
        <v/>
      </c>
      <c r="CO27" s="172" t="str">
        <f t="shared" si="9"/>
        <v/>
      </c>
    </row>
    <row r="28" spans="1:93" s="119" customFormat="1" ht="30" customHeight="1" thickBot="1">
      <c r="A28" s="144" t="s">
        <v>160</v>
      </c>
      <c r="B28" s="145"/>
      <c r="C28" s="131"/>
      <c r="D28" s="131"/>
      <c r="E28" s="145"/>
      <c r="F28" s="145"/>
      <c r="G28" s="146"/>
      <c r="H28" s="133"/>
      <c r="I28" s="133"/>
      <c r="J28" s="147"/>
      <c r="K28" s="135"/>
      <c r="L28" s="135"/>
      <c r="M28" s="135"/>
      <c r="N28" s="135"/>
      <c r="O28" s="135"/>
      <c r="P28" s="135"/>
      <c r="Q28" s="135"/>
      <c r="R28" s="135"/>
      <c r="S28" s="135"/>
      <c r="T28" s="135"/>
      <c r="U28" s="135"/>
      <c r="V28" s="135"/>
      <c r="W28" s="135"/>
      <c r="X28" s="135"/>
      <c r="Y28" s="135"/>
      <c r="Z28" s="136"/>
      <c r="AA28" s="138"/>
      <c r="AB28" s="148"/>
      <c r="AC28" s="148"/>
      <c r="AD28" s="148"/>
      <c r="AE28" s="148"/>
      <c r="AF28" s="148"/>
      <c r="AG28" s="149"/>
      <c r="AH28" s="138"/>
      <c r="AI28" s="148"/>
      <c r="AJ28" s="148"/>
      <c r="AK28" s="148"/>
      <c r="AL28" s="148"/>
      <c r="AM28" s="148"/>
      <c r="AN28" s="149"/>
      <c r="AO28" s="138"/>
      <c r="AP28" s="148"/>
      <c r="AQ28" s="148"/>
      <c r="AR28" s="148"/>
      <c r="AS28" s="148"/>
      <c r="AT28" s="148"/>
      <c r="AU28" s="148"/>
      <c r="AV28" s="149"/>
      <c r="AW28" s="147"/>
      <c r="AX28" s="148"/>
      <c r="AY28" s="148"/>
      <c r="AZ28" s="148"/>
      <c r="BA28" s="148"/>
      <c r="BB28" s="148"/>
      <c r="BC28" s="148"/>
      <c r="BD28" s="148"/>
      <c r="BE28" s="148"/>
      <c r="BF28" s="148"/>
      <c r="BG28" s="136"/>
      <c r="BH28" s="147"/>
      <c r="BI28" s="148"/>
      <c r="BJ28" s="148"/>
      <c r="BK28" s="148"/>
      <c r="BL28" s="148"/>
      <c r="BM28" s="148"/>
      <c r="BN28" s="148"/>
      <c r="BO28" s="148"/>
      <c r="BP28" s="148"/>
      <c r="BQ28" s="148"/>
      <c r="BR28" s="150"/>
      <c r="BS28" s="151"/>
      <c r="BT28" s="152"/>
      <c r="BU28" s="152"/>
      <c r="BV28" s="152"/>
      <c r="BW28" s="152"/>
      <c r="BX28" s="152"/>
      <c r="BY28" s="152"/>
      <c r="BZ28" s="152"/>
      <c r="CA28" s="142"/>
      <c r="CB28" s="131"/>
      <c r="CC28" s="131"/>
      <c r="CD28" s="131"/>
      <c r="CF28" s="172" t="str">
        <f t="shared" si="0"/>
        <v/>
      </c>
      <c r="CG28" s="172" t="str">
        <f t="shared" si="1"/>
        <v/>
      </c>
      <c r="CH28" s="172" t="str">
        <f t="shared" si="2"/>
        <v/>
      </c>
      <c r="CI28" s="172" t="str">
        <f t="shared" si="3"/>
        <v/>
      </c>
      <c r="CJ28" s="172" t="str">
        <f t="shared" si="4"/>
        <v/>
      </c>
      <c r="CK28" s="172" t="str">
        <f t="shared" si="5"/>
        <v/>
      </c>
      <c r="CL28" s="172" t="str">
        <f t="shared" si="6"/>
        <v/>
      </c>
      <c r="CM28" s="172" t="str">
        <f t="shared" si="7"/>
        <v/>
      </c>
      <c r="CN28" s="172" t="str">
        <f t="shared" si="8"/>
        <v/>
      </c>
      <c r="CO28" s="172" t="str">
        <f t="shared" si="9"/>
        <v/>
      </c>
    </row>
    <row r="29" spans="1:93" s="119" customFormat="1" ht="30" customHeight="1" thickBot="1">
      <c r="A29" s="144" t="s">
        <v>161</v>
      </c>
      <c r="B29" s="145"/>
      <c r="C29" s="131"/>
      <c r="D29" s="131"/>
      <c r="E29" s="145"/>
      <c r="F29" s="145"/>
      <c r="G29" s="146"/>
      <c r="H29" s="133"/>
      <c r="I29" s="133"/>
      <c r="J29" s="147"/>
      <c r="K29" s="135"/>
      <c r="L29" s="135"/>
      <c r="M29" s="135"/>
      <c r="N29" s="135"/>
      <c r="O29" s="135"/>
      <c r="P29" s="135"/>
      <c r="Q29" s="135"/>
      <c r="R29" s="135"/>
      <c r="S29" s="135"/>
      <c r="T29" s="135"/>
      <c r="U29" s="135"/>
      <c r="V29" s="135"/>
      <c r="W29" s="135"/>
      <c r="X29" s="135"/>
      <c r="Y29" s="135"/>
      <c r="Z29" s="136"/>
      <c r="AA29" s="138"/>
      <c r="AB29" s="148"/>
      <c r="AC29" s="148"/>
      <c r="AD29" s="148"/>
      <c r="AE29" s="148"/>
      <c r="AF29" s="148"/>
      <c r="AG29" s="149"/>
      <c r="AH29" s="138"/>
      <c r="AI29" s="148"/>
      <c r="AJ29" s="148"/>
      <c r="AK29" s="148"/>
      <c r="AL29" s="148"/>
      <c r="AM29" s="148"/>
      <c r="AN29" s="149"/>
      <c r="AO29" s="138"/>
      <c r="AP29" s="148"/>
      <c r="AQ29" s="148"/>
      <c r="AR29" s="148"/>
      <c r="AS29" s="148"/>
      <c r="AT29" s="148"/>
      <c r="AU29" s="148"/>
      <c r="AV29" s="149"/>
      <c r="AW29" s="147"/>
      <c r="AX29" s="148"/>
      <c r="AY29" s="148"/>
      <c r="AZ29" s="148"/>
      <c r="BA29" s="148"/>
      <c r="BB29" s="148"/>
      <c r="BC29" s="148"/>
      <c r="BD29" s="148"/>
      <c r="BE29" s="148"/>
      <c r="BF29" s="148"/>
      <c r="BG29" s="136"/>
      <c r="BH29" s="147"/>
      <c r="BI29" s="148"/>
      <c r="BJ29" s="148"/>
      <c r="BK29" s="148"/>
      <c r="BL29" s="148"/>
      <c r="BM29" s="148"/>
      <c r="BN29" s="148"/>
      <c r="BO29" s="148"/>
      <c r="BP29" s="148"/>
      <c r="BQ29" s="148"/>
      <c r="BR29" s="150"/>
      <c r="BS29" s="151"/>
      <c r="BT29" s="152"/>
      <c r="BU29" s="152"/>
      <c r="BV29" s="152"/>
      <c r="BW29" s="152"/>
      <c r="BX29" s="152"/>
      <c r="BY29" s="152"/>
      <c r="BZ29" s="152"/>
      <c r="CA29" s="142"/>
      <c r="CB29" s="131"/>
      <c r="CC29" s="131"/>
      <c r="CD29" s="131"/>
      <c r="CF29" s="172" t="str">
        <f t="shared" si="0"/>
        <v/>
      </c>
      <c r="CG29" s="172" t="str">
        <f t="shared" si="1"/>
        <v/>
      </c>
      <c r="CH29" s="172" t="str">
        <f t="shared" si="2"/>
        <v/>
      </c>
      <c r="CI29" s="172" t="str">
        <f t="shared" si="3"/>
        <v/>
      </c>
      <c r="CJ29" s="172" t="str">
        <f t="shared" si="4"/>
        <v/>
      </c>
      <c r="CK29" s="172" t="str">
        <f t="shared" si="5"/>
        <v/>
      </c>
      <c r="CL29" s="172" t="str">
        <f t="shared" si="6"/>
        <v/>
      </c>
      <c r="CM29" s="172" t="str">
        <f t="shared" si="7"/>
        <v/>
      </c>
      <c r="CN29" s="172" t="str">
        <f t="shared" si="8"/>
        <v/>
      </c>
      <c r="CO29" s="172" t="str">
        <f t="shared" si="9"/>
        <v/>
      </c>
    </row>
    <row r="30" spans="1:93" s="119" customFormat="1" ht="30" customHeight="1" thickBot="1">
      <c r="A30" s="144" t="s">
        <v>162</v>
      </c>
      <c r="B30" s="145"/>
      <c r="C30" s="131"/>
      <c r="D30" s="131"/>
      <c r="E30" s="145"/>
      <c r="F30" s="145"/>
      <c r="G30" s="146"/>
      <c r="H30" s="133"/>
      <c r="I30" s="133"/>
      <c r="J30" s="147"/>
      <c r="K30" s="135"/>
      <c r="L30" s="135"/>
      <c r="M30" s="135"/>
      <c r="N30" s="135"/>
      <c r="O30" s="135"/>
      <c r="P30" s="135"/>
      <c r="Q30" s="135"/>
      <c r="R30" s="135"/>
      <c r="S30" s="135"/>
      <c r="T30" s="135"/>
      <c r="U30" s="135"/>
      <c r="V30" s="135"/>
      <c r="W30" s="135"/>
      <c r="X30" s="135"/>
      <c r="Y30" s="135"/>
      <c r="Z30" s="136"/>
      <c r="AA30" s="138"/>
      <c r="AB30" s="148"/>
      <c r="AC30" s="148"/>
      <c r="AD30" s="148"/>
      <c r="AE30" s="148"/>
      <c r="AF30" s="148"/>
      <c r="AG30" s="149"/>
      <c r="AH30" s="138"/>
      <c r="AI30" s="148"/>
      <c r="AJ30" s="148"/>
      <c r="AK30" s="148"/>
      <c r="AL30" s="148"/>
      <c r="AM30" s="148"/>
      <c r="AN30" s="149"/>
      <c r="AO30" s="138"/>
      <c r="AP30" s="148"/>
      <c r="AQ30" s="148"/>
      <c r="AR30" s="148"/>
      <c r="AS30" s="148"/>
      <c r="AT30" s="148"/>
      <c r="AU30" s="148"/>
      <c r="AV30" s="149"/>
      <c r="AW30" s="147"/>
      <c r="AX30" s="148"/>
      <c r="AY30" s="148"/>
      <c r="AZ30" s="148"/>
      <c r="BA30" s="148"/>
      <c r="BB30" s="148"/>
      <c r="BC30" s="148"/>
      <c r="BD30" s="148"/>
      <c r="BE30" s="148"/>
      <c r="BF30" s="148"/>
      <c r="BG30" s="136"/>
      <c r="BH30" s="147"/>
      <c r="BI30" s="148"/>
      <c r="BJ30" s="148"/>
      <c r="BK30" s="148"/>
      <c r="BL30" s="148"/>
      <c r="BM30" s="148"/>
      <c r="BN30" s="148"/>
      <c r="BO30" s="148"/>
      <c r="BP30" s="148"/>
      <c r="BQ30" s="148"/>
      <c r="BR30" s="150"/>
      <c r="BS30" s="151"/>
      <c r="BT30" s="152"/>
      <c r="BU30" s="152"/>
      <c r="BV30" s="152"/>
      <c r="BW30" s="152"/>
      <c r="BX30" s="152"/>
      <c r="BY30" s="152"/>
      <c r="BZ30" s="152"/>
      <c r="CA30" s="142"/>
      <c r="CB30" s="131"/>
      <c r="CC30" s="131"/>
      <c r="CD30" s="131"/>
      <c r="CF30" s="172" t="str">
        <f t="shared" si="0"/>
        <v/>
      </c>
      <c r="CG30" s="172" t="str">
        <f t="shared" si="1"/>
        <v/>
      </c>
      <c r="CH30" s="172" t="str">
        <f t="shared" si="2"/>
        <v/>
      </c>
      <c r="CI30" s="172" t="str">
        <f t="shared" si="3"/>
        <v/>
      </c>
      <c r="CJ30" s="172" t="str">
        <f t="shared" si="4"/>
        <v/>
      </c>
      <c r="CK30" s="172" t="str">
        <f t="shared" si="5"/>
        <v/>
      </c>
      <c r="CL30" s="172" t="str">
        <f t="shared" si="6"/>
        <v/>
      </c>
      <c r="CM30" s="172" t="str">
        <f t="shared" si="7"/>
        <v/>
      </c>
      <c r="CN30" s="172" t="str">
        <f t="shared" si="8"/>
        <v/>
      </c>
      <c r="CO30" s="172" t="str">
        <f t="shared" si="9"/>
        <v/>
      </c>
    </row>
    <row r="31" spans="1:93" s="119" customFormat="1" ht="30" customHeight="1" thickBot="1">
      <c r="A31" s="144" t="s">
        <v>163</v>
      </c>
      <c r="B31" s="145"/>
      <c r="C31" s="131"/>
      <c r="D31" s="131"/>
      <c r="E31" s="145"/>
      <c r="F31" s="145"/>
      <c r="G31" s="146"/>
      <c r="H31" s="133"/>
      <c r="I31" s="133"/>
      <c r="J31" s="147"/>
      <c r="K31" s="135"/>
      <c r="L31" s="135"/>
      <c r="M31" s="135"/>
      <c r="N31" s="135"/>
      <c r="O31" s="135"/>
      <c r="P31" s="135"/>
      <c r="Q31" s="135"/>
      <c r="R31" s="135"/>
      <c r="S31" s="135"/>
      <c r="T31" s="135"/>
      <c r="U31" s="135"/>
      <c r="V31" s="135"/>
      <c r="W31" s="135"/>
      <c r="X31" s="135"/>
      <c r="Y31" s="135"/>
      <c r="Z31" s="136"/>
      <c r="AA31" s="138"/>
      <c r="AB31" s="148"/>
      <c r="AC31" s="148"/>
      <c r="AD31" s="148"/>
      <c r="AE31" s="148"/>
      <c r="AF31" s="148"/>
      <c r="AG31" s="149"/>
      <c r="AH31" s="138"/>
      <c r="AI31" s="148"/>
      <c r="AJ31" s="148"/>
      <c r="AK31" s="148"/>
      <c r="AL31" s="148"/>
      <c r="AM31" s="148"/>
      <c r="AN31" s="149"/>
      <c r="AO31" s="138"/>
      <c r="AP31" s="148"/>
      <c r="AQ31" s="148"/>
      <c r="AR31" s="148"/>
      <c r="AS31" s="148"/>
      <c r="AT31" s="148"/>
      <c r="AU31" s="148"/>
      <c r="AV31" s="149"/>
      <c r="AW31" s="147"/>
      <c r="AX31" s="148"/>
      <c r="AY31" s="148"/>
      <c r="AZ31" s="148"/>
      <c r="BA31" s="148"/>
      <c r="BB31" s="148"/>
      <c r="BC31" s="148"/>
      <c r="BD31" s="148"/>
      <c r="BE31" s="148"/>
      <c r="BF31" s="148"/>
      <c r="BG31" s="136"/>
      <c r="BH31" s="147"/>
      <c r="BI31" s="148"/>
      <c r="BJ31" s="148"/>
      <c r="BK31" s="148"/>
      <c r="BL31" s="148"/>
      <c r="BM31" s="148"/>
      <c r="BN31" s="148"/>
      <c r="BO31" s="148"/>
      <c r="BP31" s="148"/>
      <c r="BQ31" s="148"/>
      <c r="BR31" s="150"/>
      <c r="BS31" s="151"/>
      <c r="BT31" s="152"/>
      <c r="BU31" s="152"/>
      <c r="BV31" s="152"/>
      <c r="BW31" s="152"/>
      <c r="BX31" s="152"/>
      <c r="BY31" s="152"/>
      <c r="BZ31" s="152"/>
      <c r="CA31" s="142"/>
      <c r="CB31" s="131"/>
      <c r="CC31" s="131"/>
      <c r="CD31" s="131"/>
      <c r="CF31" s="172" t="str">
        <f t="shared" si="0"/>
        <v/>
      </c>
      <c r="CG31" s="172" t="str">
        <f t="shared" si="1"/>
        <v/>
      </c>
      <c r="CH31" s="172" t="str">
        <f t="shared" si="2"/>
        <v/>
      </c>
      <c r="CI31" s="172" t="str">
        <f t="shared" si="3"/>
        <v/>
      </c>
      <c r="CJ31" s="172" t="str">
        <f t="shared" si="4"/>
        <v/>
      </c>
      <c r="CK31" s="172" t="str">
        <f t="shared" si="5"/>
        <v/>
      </c>
      <c r="CL31" s="172" t="str">
        <f t="shared" si="6"/>
        <v/>
      </c>
      <c r="CM31" s="172" t="str">
        <f t="shared" si="7"/>
        <v/>
      </c>
      <c r="CN31" s="172" t="str">
        <f t="shared" si="8"/>
        <v/>
      </c>
      <c r="CO31" s="172" t="str">
        <f t="shared" si="9"/>
        <v/>
      </c>
    </row>
    <row r="32" spans="1:93" s="119" customFormat="1" ht="30" customHeight="1" thickBot="1">
      <c r="A32" s="144" t="s">
        <v>164</v>
      </c>
      <c r="B32" s="145"/>
      <c r="C32" s="131"/>
      <c r="D32" s="131"/>
      <c r="E32" s="145"/>
      <c r="F32" s="145"/>
      <c r="G32" s="146"/>
      <c r="H32" s="133"/>
      <c r="I32" s="133"/>
      <c r="J32" s="147"/>
      <c r="K32" s="135"/>
      <c r="L32" s="135"/>
      <c r="M32" s="135"/>
      <c r="N32" s="135"/>
      <c r="O32" s="135"/>
      <c r="P32" s="135"/>
      <c r="Q32" s="135"/>
      <c r="R32" s="135"/>
      <c r="S32" s="135"/>
      <c r="T32" s="135"/>
      <c r="U32" s="135"/>
      <c r="V32" s="135"/>
      <c r="W32" s="135"/>
      <c r="X32" s="135"/>
      <c r="Y32" s="135"/>
      <c r="Z32" s="136"/>
      <c r="AA32" s="138"/>
      <c r="AB32" s="148"/>
      <c r="AC32" s="148"/>
      <c r="AD32" s="148"/>
      <c r="AE32" s="148"/>
      <c r="AF32" s="148"/>
      <c r="AG32" s="149"/>
      <c r="AH32" s="138"/>
      <c r="AI32" s="148"/>
      <c r="AJ32" s="148"/>
      <c r="AK32" s="148"/>
      <c r="AL32" s="148"/>
      <c r="AM32" s="148"/>
      <c r="AN32" s="149"/>
      <c r="AO32" s="138"/>
      <c r="AP32" s="148"/>
      <c r="AQ32" s="148"/>
      <c r="AR32" s="148"/>
      <c r="AS32" s="148"/>
      <c r="AT32" s="148"/>
      <c r="AU32" s="148"/>
      <c r="AV32" s="149"/>
      <c r="AW32" s="147"/>
      <c r="AX32" s="148"/>
      <c r="AY32" s="148"/>
      <c r="AZ32" s="148"/>
      <c r="BA32" s="148"/>
      <c r="BB32" s="148"/>
      <c r="BC32" s="148"/>
      <c r="BD32" s="148"/>
      <c r="BE32" s="148"/>
      <c r="BF32" s="148"/>
      <c r="BG32" s="136"/>
      <c r="BH32" s="147"/>
      <c r="BI32" s="148"/>
      <c r="BJ32" s="148"/>
      <c r="BK32" s="148"/>
      <c r="BL32" s="148"/>
      <c r="BM32" s="148"/>
      <c r="BN32" s="148"/>
      <c r="BO32" s="148"/>
      <c r="BP32" s="148"/>
      <c r="BQ32" s="148"/>
      <c r="BR32" s="150"/>
      <c r="BS32" s="151"/>
      <c r="BT32" s="152"/>
      <c r="BU32" s="152"/>
      <c r="BV32" s="152"/>
      <c r="BW32" s="152"/>
      <c r="BX32" s="152"/>
      <c r="BY32" s="152"/>
      <c r="BZ32" s="152"/>
      <c r="CA32" s="142"/>
      <c r="CB32" s="131"/>
      <c r="CC32" s="131"/>
      <c r="CD32" s="131"/>
      <c r="CF32" s="172" t="str">
        <f t="shared" si="0"/>
        <v/>
      </c>
      <c r="CG32" s="172" t="str">
        <f t="shared" si="1"/>
        <v/>
      </c>
      <c r="CH32" s="172" t="str">
        <f t="shared" si="2"/>
        <v/>
      </c>
      <c r="CI32" s="172" t="str">
        <f t="shared" si="3"/>
        <v/>
      </c>
      <c r="CJ32" s="172" t="str">
        <f t="shared" si="4"/>
        <v/>
      </c>
      <c r="CK32" s="172" t="str">
        <f t="shared" si="5"/>
        <v/>
      </c>
      <c r="CL32" s="172" t="str">
        <f t="shared" si="6"/>
        <v/>
      </c>
      <c r="CM32" s="172" t="str">
        <f t="shared" si="7"/>
        <v/>
      </c>
      <c r="CN32" s="172" t="str">
        <f t="shared" si="8"/>
        <v/>
      </c>
      <c r="CO32" s="172" t="str">
        <f t="shared" si="9"/>
        <v/>
      </c>
    </row>
    <row r="33" spans="1:93" s="119" customFormat="1" ht="30" customHeight="1" thickBot="1">
      <c r="A33" s="144" t="s">
        <v>165</v>
      </c>
      <c r="B33" s="145"/>
      <c r="C33" s="131"/>
      <c r="D33" s="131"/>
      <c r="E33" s="145"/>
      <c r="F33" s="145"/>
      <c r="G33" s="146"/>
      <c r="H33" s="133"/>
      <c r="I33" s="133"/>
      <c r="J33" s="147"/>
      <c r="K33" s="135"/>
      <c r="L33" s="135"/>
      <c r="M33" s="135"/>
      <c r="N33" s="135"/>
      <c r="O33" s="135"/>
      <c r="P33" s="135"/>
      <c r="Q33" s="135"/>
      <c r="R33" s="135"/>
      <c r="S33" s="135"/>
      <c r="T33" s="135"/>
      <c r="U33" s="135"/>
      <c r="V33" s="135"/>
      <c r="W33" s="135"/>
      <c r="X33" s="135"/>
      <c r="Y33" s="135"/>
      <c r="Z33" s="136"/>
      <c r="AA33" s="138"/>
      <c r="AB33" s="148"/>
      <c r="AC33" s="148"/>
      <c r="AD33" s="148"/>
      <c r="AE33" s="148"/>
      <c r="AF33" s="148"/>
      <c r="AG33" s="149"/>
      <c r="AH33" s="138"/>
      <c r="AI33" s="148"/>
      <c r="AJ33" s="148"/>
      <c r="AK33" s="148"/>
      <c r="AL33" s="148"/>
      <c r="AM33" s="148"/>
      <c r="AN33" s="149"/>
      <c r="AO33" s="138"/>
      <c r="AP33" s="148"/>
      <c r="AQ33" s="148"/>
      <c r="AR33" s="148"/>
      <c r="AS33" s="148"/>
      <c r="AT33" s="148"/>
      <c r="AU33" s="148"/>
      <c r="AV33" s="149"/>
      <c r="AW33" s="147"/>
      <c r="AX33" s="148"/>
      <c r="AY33" s="148"/>
      <c r="AZ33" s="148"/>
      <c r="BA33" s="148"/>
      <c r="BB33" s="148"/>
      <c r="BC33" s="148"/>
      <c r="BD33" s="148"/>
      <c r="BE33" s="148"/>
      <c r="BF33" s="148"/>
      <c r="BG33" s="136"/>
      <c r="BH33" s="147"/>
      <c r="BI33" s="148"/>
      <c r="BJ33" s="148"/>
      <c r="BK33" s="148"/>
      <c r="BL33" s="148"/>
      <c r="BM33" s="148"/>
      <c r="BN33" s="148"/>
      <c r="BO33" s="148"/>
      <c r="BP33" s="148"/>
      <c r="BQ33" s="148"/>
      <c r="BR33" s="150"/>
      <c r="BS33" s="151"/>
      <c r="BT33" s="152"/>
      <c r="BU33" s="152"/>
      <c r="BV33" s="152"/>
      <c r="BW33" s="152"/>
      <c r="BX33" s="152"/>
      <c r="BY33" s="152"/>
      <c r="BZ33" s="152"/>
      <c r="CA33" s="142"/>
      <c r="CB33" s="131"/>
      <c r="CC33" s="131"/>
      <c r="CD33" s="131"/>
      <c r="CF33" s="172" t="str">
        <f t="shared" si="0"/>
        <v/>
      </c>
      <c r="CG33" s="172" t="str">
        <f t="shared" si="1"/>
        <v/>
      </c>
      <c r="CH33" s="172" t="str">
        <f t="shared" si="2"/>
        <v/>
      </c>
      <c r="CI33" s="172" t="str">
        <f t="shared" si="3"/>
        <v/>
      </c>
      <c r="CJ33" s="172" t="str">
        <f t="shared" si="4"/>
        <v/>
      </c>
      <c r="CK33" s="172" t="str">
        <f t="shared" si="5"/>
        <v/>
      </c>
      <c r="CL33" s="172" t="str">
        <f t="shared" si="6"/>
        <v/>
      </c>
      <c r="CM33" s="172" t="str">
        <f t="shared" si="7"/>
        <v/>
      </c>
      <c r="CN33" s="172" t="str">
        <f t="shared" si="8"/>
        <v/>
      </c>
      <c r="CO33" s="172" t="str">
        <f t="shared" si="9"/>
        <v/>
      </c>
    </row>
    <row r="34" spans="1:93" s="119" customFormat="1" ht="30" customHeight="1" thickBot="1">
      <c r="A34" s="144" t="s">
        <v>166</v>
      </c>
      <c r="B34" s="145"/>
      <c r="C34" s="131"/>
      <c r="D34" s="131"/>
      <c r="E34" s="145"/>
      <c r="F34" s="145"/>
      <c r="G34" s="146"/>
      <c r="H34" s="133"/>
      <c r="I34" s="133"/>
      <c r="J34" s="147"/>
      <c r="K34" s="135"/>
      <c r="L34" s="135"/>
      <c r="M34" s="135"/>
      <c r="N34" s="135"/>
      <c r="O34" s="135"/>
      <c r="P34" s="135"/>
      <c r="Q34" s="135"/>
      <c r="R34" s="135"/>
      <c r="S34" s="135"/>
      <c r="T34" s="135"/>
      <c r="U34" s="135"/>
      <c r="V34" s="135"/>
      <c r="W34" s="135"/>
      <c r="X34" s="135"/>
      <c r="Y34" s="135"/>
      <c r="Z34" s="136"/>
      <c r="AA34" s="138"/>
      <c r="AB34" s="148"/>
      <c r="AC34" s="148"/>
      <c r="AD34" s="148"/>
      <c r="AE34" s="148"/>
      <c r="AF34" s="148"/>
      <c r="AG34" s="149"/>
      <c r="AH34" s="138"/>
      <c r="AI34" s="148"/>
      <c r="AJ34" s="148"/>
      <c r="AK34" s="148"/>
      <c r="AL34" s="148"/>
      <c r="AM34" s="148"/>
      <c r="AN34" s="149"/>
      <c r="AO34" s="138"/>
      <c r="AP34" s="148"/>
      <c r="AQ34" s="148"/>
      <c r="AR34" s="148"/>
      <c r="AS34" s="148"/>
      <c r="AT34" s="148"/>
      <c r="AU34" s="148"/>
      <c r="AV34" s="149"/>
      <c r="AW34" s="147"/>
      <c r="AX34" s="148"/>
      <c r="AY34" s="148"/>
      <c r="AZ34" s="148"/>
      <c r="BA34" s="148"/>
      <c r="BB34" s="148"/>
      <c r="BC34" s="148"/>
      <c r="BD34" s="148"/>
      <c r="BE34" s="148"/>
      <c r="BF34" s="148"/>
      <c r="BG34" s="136"/>
      <c r="BH34" s="147"/>
      <c r="BI34" s="148"/>
      <c r="BJ34" s="148"/>
      <c r="BK34" s="148"/>
      <c r="BL34" s="148"/>
      <c r="BM34" s="148"/>
      <c r="BN34" s="148"/>
      <c r="BO34" s="148"/>
      <c r="BP34" s="148"/>
      <c r="BQ34" s="148"/>
      <c r="BR34" s="150"/>
      <c r="BS34" s="151"/>
      <c r="BT34" s="152"/>
      <c r="BU34" s="152"/>
      <c r="BV34" s="152"/>
      <c r="BW34" s="152"/>
      <c r="BX34" s="152"/>
      <c r="BY34" s="152"/>
      <c r="BZ34" s="152"/>
      <c r="CA34" s="142"/>
      <c r="CB34" s="131"/>
      <c r="CC34" s="131"/>
      <c r="CD34" s="131"/>
      <c r="CF34" s="172" t="str">
        <f t="shared" si="0"/>
        <v/>
      </c>
      <c r="CG34" s="172" t="str">
        <f t="shared" si="1"/>
        <v/>
      </c>
      <c r="CH34" s="172" t="str">
        <f t="shared" si="2"/>
        <v/>
      </c>
      <c r="CI34" s="172" t="str">
        <f t="shared" si="3"/>
        <v/>
      </c>
      <c r="CJ34" s="172" t="str">
        <f t="shared" si="4"/>
        <v/>
      </c>
      <c r="CK34" s="172" t="str">
        <f t="shared" si="5"/>
        <v/>
      </c>
      <c r="CL34" s="172" t="str">
        <f t="shared" si="6"/>
        <v/>
      </c>
      <c r="CM34" s="172" t="str">
        <f t="shared" si="7"/>
        <v/>
      </c>
      <c r="CN34" s="172" t="str">
        <f t="shared" si="8"/>
        <v/>
      </c>
      <c r="CO34" s="172" t="str">
        <f t="shared" si="9"/>
        <v/>
      </c>
    </row>
    <row r="35" spans="1:93" s="119" customFormat="1" ht="30" customHeight="1" thickBot="1">
      <c r="A35" s="144" t="s">
        <v>167</v>
      </c>
      <c r="B35" s="145"/>
      <c r="C35" s="131"/>
      <c r="D35" s="131"/>
      <c r="E35" s="145"/>
      <c r="F35" s="145"/>
      <c r="G35" s="146"/>
      <c r="H35" s="133"/>
      <c r="I35" s="133"/>
      <c r="J35" s="147"/>
      <c r="K35" s="135"/>
      <c r="L35" s="135"/>
      <c r="M35" s="135"/>
      <c r="N35" s="135"/>
      <c r="O35" s="135"/>
      <c r="P35" s="135"/>
      <c r="Q35" s="135"/>
      <c r="R35" s="135"/>
      <c r="S35" s="135"/>
      <c r="T35" s="135"/>
      <c r="U35" s="135"/>
      <c r="V35" s="135"/>
      <c r="W35" s="135"/>
      <c r="X35" s="135"/>
      <c r="Y35" s="135"/>
      <c r="Z35" s="136"/>
      <c r="AA35" s="138"/>
      <c r="AB35" s="148"/>
      <c r="AC35" s="148"/>
      <c r="AD35" s="148"/>
      <c r="AE35" s="148"/>
      <c r="AF35" s="148"/>
      <c r="AG35" s="149"/>
      <c r="AH35" s="138"/>
      <c r="AI35" s="148"/>
      <c r="AJ35" s="148"/>
      <c r="AK35" s="148"/>
      <c r="AL35" s="148"/>
      <c r="AM35" s="148"/>
      <c r="AN35" s="149"/>
      <c r="AO35" s="138"/>
      <c r="AP35" s="148"/>
      <c r="AQ35" s="148"/>
      <c r="AR35" s="148"/>
      <c r="AS35" s="148"/>
      <c r="AT35" s="148"/>
      <c r="AU35" s="148"/>
      <c r="AV35" s="149"/>
      <c r="AW35" s="147"/>
      <c r="AX35" s="148"/>
      <c r="AY35" s="148"/>
      <c r="AZ35" s="148"/>
      <c r="BA35" s="148"/>
      <c r="BB35" s="148"/>
      <c r="BC35" s="148"/>
      <c r="BD35" s="148"/>
      <c r="BE35" s="148"/>
      <c r="BF35" s="148"/>
      <c r="BG35" s="136"/>
      <c r="BH35" s="147"/>
      <c r="BI35" s="148"/>
      <c r="BJ35" s="148"/>
      <c r="BK35" s="148"/>
      <c r="BL35" s="148"/>
      <c r="BM35" s="148"/>
      <c r="BN35" s="148"/>
      <c r="BO35" s="148"/>
      <c r="BP35" s="148"/>
      <c r="BQ35" s="148"/>
      <c r="BR35" s="150"/>
      <c r="BS35" s="151"/>
      <c r="BT35" s="152"/>
      <c r="BU35" s="152"/>
      <c r="BV35" s="152"/>
      <c r="BW35" s="152"/>
      <c r="BX35" s="152"/>
      <c r="BY35" s="152"/>
      <c r="BZ35" s="152"/>
      <c r="CA35" s="142"/>
      <c r="CB35" s="131"/>
      <c r="CC35" s="131"/>
      <c r="CD35" s="131"/>
      <c r="CF35" s="172" t="str">
        <f t="shared" si="0"/>
        <v/>
      </c>
      <c r="CG35" s="172" t="str">
        <f t="shared" si="1"/>
        <v/>
      </c>
      <c r="CH35" s="172" t="str">
        <f t="shared" si="2"/>
        <v/>
      </c>
      <c r="CI35" s="172" t="str">
        <f t="shared" si="3"/>
        <v/>
      </c>
      <c r="CJ35" s="172" t="str">
        <f t="shared" si="4"/>
        <v/>
      </c>
      <c r="CK35" s="172" t="str">
        <f t="shared" si="5"/>
        <v/>
      </c>
      <c r="CL35" s="172" t="str">
        <f t="shared" si="6"/>
        <v/>
      </c>
      <c r="CM35" s="172" t="str">
        <f t="shared" si="7"/>
        <v/>
      </c>
      <c r="CN35" s="172" t="str">
        <f t="shared" si="8"/>
        <v/>
      </c>
      <c r="CO35" s="172" t="str">
        <f t="shared" si="9"/>
        <v/>
      </c>
    </row>
    <row r="36" spans="1:93" s="119" customFormat="1" ht="30" customHeight="1" thickBot="1">
      <c r="A36" s="144" t="s">
        <v>168</v>
      </c>
      <c r="B36" s="145"/>
      <c r="C36" s="131"/>
      <c r="D36" s="131"/>
      <c r="E36" s="145"/>
      <c r="F36" s="145"/>
      <c r="G36" s="146"/>
      <c r="H36" s="133"/>
      <c r="I36" s="133"/>
      <c r="J36" s="147"/>
      <c r="K36" s="135"/>
      <c r="L36" s="135"/>
      <c r="M36" s="135"/>
      <c r="N36" s="135"/>
      <c r="O36" s="135"/>
      <c r="P36" s="135"/>
      <c r="Q36" s="135"/>
      <c r="R36" s="135"/>
      <c r="S36" s="135"/>
      <c r="T36" s="135"/>
      <c r="U36" s="135"/>
      <c r="V36" s="135"/>
      <c r="W36" s="135"/>
      <c r="X36" s="135"/>
      <c r="Y36" s="135"/>
      <c r="Z36" s="136"/>
      <c r="AA36" s="138"/>
      <c r="AB36" s="148"/>
      <c r="AC36" s="148"/>
      <c r="AD36" s="148"/>
      <c r="AE36" s="148"/>
      <c r="AF36" s="148"/>
      <c r="AG36" s="149"/>
      <c r="AH36" s="138"/>
      <c r="AI36" s="148"/>
      <c r="AJ36" s="148"/>
      <c r="AK36" s="148"/>
      <c r="AL36" s="148"/>
      <c r="AM36" s="148"/>
      <c r="AN36" s="149"/>
      <c r="AO36" s="138"/>
      <c r="AP36" s="148"/>
      <c r="AQ36" s="148"/>
      <c r="AR36" s="148"/>
      <c r="AS36" s="148"/>
      <c r="AT36" s="148"/>
      <c r="AU36" s="148"/>
      <c r="AV36" s="149"/>
      <c r="AW36" s="147"/>
      <c r="AX36" s="148"/>
      <c r="AY36" s="148"/>
      <c r="AZ36" s="148"/>
      <c r="BA36" s="148"/>
      <c r="BB36" s="148"/>
      <c r="BC36" s="148"/>
      <c r="BD36" s="148"/>
      <c r="BE36" s="148"/>
      <c r="BF36" s="148"/>
      <c r="BG36" s="136"/>
      <c r="BH36" s="147"/>
      <c r="BI36" s="148"/>
      <c r="BJ36" s="148"/>
      <c r="BK36" s="148"/>
      <c r="BL36" s="148"/>
      <c r="BM36" s="148"/>
      <c r="BN36" s="148"/>
      <c r="BO36" s="148"/>
      <c r="BP36" s="148"/>
      <c r="BQ36" s="148"/>
      <c r="BR36" s="150"/>
      <c r="BS36" s="151"/>
      <c r="BT36" s="152"/>
      <c r="BU36" s="152"/>
      <c r="BV36" s="152"/>
      <c r="BW36" s="152"/>
      <c r="BX36" s="152"/>
      <c r="BY36" s="152"/>
      <c r="BZ36" s="152"/>
      <c r="CA36" s="142"/>
      <c r="CB36" s="131"/>
      <c r="CC36" s="131"/>
      <c r="CD36" s="131"/>
      <c r="CF36" s="172" t="str">
        <f t="shared" si="0"/>
        <v/>
      </c>
      <c r="CG36" s="172" t="str">
        <f t="shared" si="1"/>
        <v/>
      </c>
      <c r="CH36" s="172" t="str">
        <f t="shared" si="2"/>
        <v/>
      </c>
      <c r="CI36" s="172" t="str">
        <f t="shared" si="3"/>
        <v/>
      </c>
      <c r="CJ36" s="172" t="str">
        <f t="shared" si="4"/>
        <v/>
      </c>
      <c r="CK36" s="172" t="str">
        <f t="shared" si="5"/>
        <v/>
      </c>
      <c r="CL36" s="172" t="str">
        <f t="shared" si="6"/>
        <v/>
      </c>
      <c r="CM36" s="172" t="str">
        <f t="shared" si="7"/>
        <v/>
      </c>
      <c r="CN36" s="172" t="str">
        <f t="shared" si="8"/>
        <v/>
      </c>
      <c r="CO36" s="172" t="str">
        <f t="shared" si="9"/>
        <v/>
      </c>
    </row>
    <row r="37" spans="1:93" s="119" customFormat="1" ht="30" customHeight="1" thickBot="1">
      <c r="A37" s="144" t="s">
        <v>169</v>
      </c>
      <c r="B37" s="145"/>
      <c r="C37" s="131"/>
      <c r="D37" s="131"/>
      <c r="E37" s="145"/>
      <c r="F37" s="145"/>
      <c r="G37" s="146"/>
      <c r="H37" s="133"/>
      <c r="I37" s="133"/>
      <c r="J37" s="147"/>
      <c r="K37" s="135"/>
      <c r="L37" s="135"/>
      <c r="M37" s="135"/>
      <c r="N37" s="135"/>
      <c r="O37" s="135"/>
      <c r="P37" s="135"/>
      <c r="Q37" s="135"/>
      <c r="R37" s="135"/>
      <c r="S37" s="135"/>
      <c r="T37" s="135"/>
      <c r="U37" s="135"/>
      <c r="V37" s="135"/>
      <c r="W37" s="135"/>
      <c r="X37" s="135"/>
      <c r="Y37" s="135"/>
      <c r="Z37" s="136"/>
      <c r="AA37" s="138"/>
      <c r="AB37" s="148"/>
      <c r="AC37" s="148"/>
      <c r="AD37" s="148"/>
      <c r="AE37" s="148"/>
      <c r="AF37" s="148"/>
      <c r="AG37" s="149"/>
      <c r="AH37" s="138"/>
      <c r="AI37" s="148"/>
      <c r="AJ37" s="148"/>
      <c r="AK37" s="148"/>
      <c r="AL37" s="148"/>
      <c r="AM37" s="148"/>
      <c r="AN37" s="149"/>
      <c r="AO37" s="138"/>
      <c r="AP37" s="148"/>
      <c r="AQ37" s="148"/>
      <c r="AR37" s="148"/>
      <c r="AS37" s="148"/>
      <c r="AT37" s="148"/>
      <c r="AU37" s="148"/>
      <c r="AV37" s="149"/>
      <c r="AW37" s="147"/>
      <c r="AX37" s="148"/>
      <c r="AY37" s="148"/>
      <c r="AZ37" s="148"/>
      <c r="BA37" s="148"/>
      <c r="BB37" s="148"/>
      <c r="BC37" s="148"/>
      <c r="BD37" s="148"/>
      <c r="BE37" s="148"/>
      <c r="BF37" s="148"/>
      <c r="BG37" s="136"/>
      <c r="BH37" s="147"/>
      <c r="BI37" s="148"/>
      <c r="BJ37" s="148"/>
      <c r="BK37" s="148"/>
      <c r="BL37" s="148"/>
      <c r="BM37" s="148"/>
      <c r="BN37" s="148"/>
      <c r="BO37" s="148"/>
      <c r="BP37" s="148"/>
      <c r="BQ37" s="148"/>
      <c r="BR37" s="150"/>
      <c r="BS37" s="151"/>
      <c r="BT37" s="152"/>
      <c r="BU37" s="152"/>
      <c r="BV37" s="152"/>
      <c r="BW37" s="152"/>
      <c r="BX37" s="152"/>
      <c r="BY37" s="152"/>
      <c r="BZ37" s="152"/>
      <c r="CA37" s="142"/>
      <c r="CB37" s="131"/>
      <c r="CC37" s="131"/>
      <c r="CD37" s="131"/>
      <c r="CF37" s="172" t="str">
        <f t="shared" si="0"/>
        <v/>
      </c>
      <c r="CG37" s="172" t="str">
        <f t="shared" si="1"/>
        <v/>
      </c>
      <c r="CH37" s="172" t="str">
        <f t="shared" si="2"/>
        <v/>
      </c>
      <c r="CI37" s="172" t="str">
        <f t="shared" si="3"/>
        <v/>
      </c>
      <c r="CJ37" s="172" t="str">
        <f t="shared" si="4"/>
        <v/>
      </c>
      <c r="CK37" s="172" t="str">
        <f t="shared" si="5"/>
        <v/>
      </c>
      <c r="CL37" s="172" t="str">
        <f t="shared" si="6"/>
        <v/>
      </c>
      <c r="CM37" s="172" t="str">
        <f t="shared" si="7"/>
        <v/>
      </c>
      <c r="CN37" s="172" t="str">
        <f t="shared" si="8"/>
        <v/>
      </c>
      <c r="CO37" s="172" t="str">
        <f t="shared" si="9"/>
        <v/>
      </c>
    </row>
    <row r="38" spans="1:93" s="119" customFormat="1" ht="30" customHeight="1" thickBot="1">
      <c r="A38" s="144" t="s">
        <v>170</v>
      </c>
      <c r="B38" s="145"/>
      <c r="C38" s="131"/>
      <c r="D38" s="131"/>
      <c r="E38" s="145"/>
      <c r="F38" s="145"/>
      <c r="G38" s="146"/>
      <c r="H38" s="133"/>
      <c r="I38" s="133"/>
      <c r="J38" s="147"/>
      <c r="K38" s="135"/>
      <c r="L38" s="135"/>
      <c r="M38" s="135"/>
      <c r="N38" s="135"/>
      <c r="O38" s="135"/>
      <c r="P38" s="135"/>
      <c r="Q38" s="135"/>
      <c r="R38" s="135"/>
      <c r="S38" s="135"/>
      <c r="T38" s="135"/>
      <c r="U38" s="135"/>
      <c r="V38" s="135"/>
      <c r="W38" s="135"/>
      <c r="X38" s="135"/>
      <c r="Y38" s="135"/>
      <c r="Z38" s="136"/>
      <c r="AA38" s="138"/>
      <c r="AB38" s="148"/>
      <c r="AC38" s="148"/>
      <c r="AD38" s="148"/>
      <c r="AE38" s="148"/>
      <c r="AF38" s="148"/>
      <c r="AG38" s="149"/>
      <c r="AH38" s="138"/>
      <c r="AI38" s="148"/>
      <c r="AJ38" s="148"/>
      <c r="AK38" s="148"/>
      <c r="AL38" s="148"/>
      <c r="AM38" s="148"/>
      <c r="AN38" s="149"/>
      <c r="AO38" s="138"/>
      <c r="AP38" s="148"/>
      <c r="AQ38" s="148"/>
      <c r="AR38" s="148"/>
      <c r="AS38" s="148"/>
      <c r="AT38" s="148"/>
      <c r="AU38" s="148"/>
      <c r="AV38" s="149"/>
      <c r="AW38" s="147"/>
      <c r="AX38" s="148"/>
      <c r="AY38" s="148"/>
      <c r="AZ38" s="148"/>
      <c r="BA38" s="148"/>
      <c r="BB38" s="148"/>
      <c r="BC38" s="148"/>
      <c r="BD38" s="148"/>
      <c r="BE38" s="148"/>
      <c r="BF38" s="148"/>
      <c r="BG38" s="136"/>
      <c r="BH38" s="147"/>
      <c r="BI38" s="148"/>
      <c r="BJ38" s="148"/>
      <c r="BK38" s="148"/>
      <c r="BL38" s="148"/>
      <c r="BM38" s="148"/>
      <c r="BN38" s="148"/>
      <c r="BO38" s="148"/>
      <c r="BP38" s="148"/>
      <c r="BQ38" s="148"/>
      <c r="BR38" s="150"/>
      <c r="BS38" s="151"/>
      <c r="BT38" s="152"/>
      <c r="BU38" s="152"/>
      <c r="BV38" s="152"/>
      <c r="BW38" s="152"/>
      <c r="BX38" s="152"/>
      <c r="BY38" s="152"/>
      <c r="BZ38" s="152"/>
      <c r="CA38" s="142"/>
      <c r="CB38" s="131"/>
      <c r="CC38" s="131"/>
      <c r="CD38" s="131"/>
      <c r="CF38" s="172" t="str">
        <f t="shared" si="0"/>
        <v/>
      </c>
      <c r="CG38" s="172" t="str">
        <f t="shared" si="1"/>
        <v/>
      </c>
      <c r="CH38" s="172" t="str">
        <f t="shared" si="2"/>
        <v/>
      </c>
      <c r="CI38" s="172" t="str">
        <f t="shared" si="3"/>
        <v/>
      </c>
      <c r="CJ38" s="172" t="str">
        <f t="shared" si="4"/>
        <v/>
      </c>
      <c r="CK38" s="172" t="str">
        <f t="shared" si="5"/>
        <v/>
      </c>
      <c r="CL38" s="172" t="str">
        <f t="shared" si="6"/>
        <v/>
      </c>
      <c r="CM38" s="172" t="str">
        <f t="shared" si="7"/>
        <v/>
      </c>
      <c r="CN38" s="172" t="str">
        <f t="shared" si="8"/>
        <v/>
      </c>
      <c r="CO38" s="172" t="str">
        <f t="shared" si="9"/>
        <v/>
      </c>
    </row>
    <row r="39" spans="1:93" s="119" customFormat="1" ht="30" customHeight="1" thickBot="1">
      <c r="A39" s="144" t="s">
        <v>171</v>
      </c>
      <c r="B39" s="145"/>
      <c r="C39" s="131"/>
      <c r="D39" s="131"/>
      <c r="E39" s="145"/>
      <c r="F39" s="145"/>
      <c r="G39" s="146"/>
      <c r="H39" s="133"/>
      <c r="I39" s="133"/>
      <c r="J39" s="147"/>
      <c r="K39" s="135"/>
      <c r="L39" s="135"/>
      <c r="M39" s="135"/>
      <c r="N39" s="135"/>
      <c r="O39" s="135"/>
      <c r="P39" s="135"/>
      <c r="Q39" s="135"/>
      <c r="R39" s="135"/>
      <c r="S39" s="135"/>
      <c r="T39" s="135"/>
      <c r="U39" s="135"/>
      <c r="V39" s="135"/>
      <c r="W39" s="135"/>
      <c r="X39" s="135"/>
      <c r="Y39" s="135"/>
      <c r="Z39" s="136"/>
      <c r="AA39" s="138"/>
      <c r="AB39" s="148"/>
      <c r="AC39" s="148"/>
      <c r="AD39" s="148"/>
      <c r="AE39" s="148"/>
      <c r="AF39" s="148"/>
      <c r="AG39" s="149"/>
      <c r="AH39" s="138"/>
      <c r="AI39" s="148"/>
      <c r="AJ39" s="148"/>
      <c r="AK39" s="148"/>
      <c r="AL39" s="148"/>
      <c r="AM39" s="148"/>
      <c r="AN39" s="149"/>
      <c r="AO39" s="138"/>
      <c r="AP39" s="148"/>
      <c r="AQ39" s="148"/>
      <c r="AR39" s="148"/>
      <c r="AS39" s="148"/>
      <c r="AT39" s="148"/>
      <c r="AU39" s="148"/>
      <c r="AV39" s="149"/>
      <c r="AW39" s="147"/>
      <c r="AX39" s="148"/>
      <c r="AY39" s="148"/>
      <c r="AZ39" s="148"/>
      <c r="BA39" s="148"/>
      <c r="BB39" s="148"/>
      <c r="BC39" s="148"/>
      <c r="BD39" s="148"/>
      <c r="BE39" s="148"/>
      <c r="BF39" s="148"/>
      <c r="BG39" s="136"/>
      <c r="BH39" s="147"/>
      <c r="BI39" s="148"/>
      <c r="BJ39" s="148"/>
      <c r="BK39" s="148"/>
      <c r="BL39" s="148"/>
      <c r="BM39" s="148"/>
      <c r="BN39" s="148"/>
      <c r="BO39" s="148"/>
      <c r="BP39" s="148"/>
      <c r="BQ39" s="148"/>
      <c r="BR39" s="150"/>
      <c r="BS39" s="151"/>
      <c r="BT39" s="152"/>
      <c r="BU39" s="152"/>
      <c r="BV39" s="152"/>
      <c r="BW39" s="152"/>
      <c r="BX39" s="152"/>
      <c r="BY39" s="152"/>
      <c r="BZ39" s="152"/>
      <c r="CA39" s="142"/>
      <c r="CB39" s="131"/>
      <c r="CC39" s="131"/>
      <c r="CD39" s="131"/>
      <c r="CF39" s="172" t="str">
        <f t="shared" si="0"/>
        <v/>
      </c>
      <c r="CG39" s="172" t="str">
        <f t="shared" si="1"/>
        <v/>
      </c>
      <c r="CH39" s="172" t="str">
        <f t="shared" si="2"/>
        <v/>
      </c>
      <c r="CI39" s="172" t="str">
        <f t="shared" si="3"/>
        <v/>
      </c>
      <c r="CJ39" s="172" t="str">
        <f t="shared" si="4"/>
        <v/>
      </c>
      <c r="CK39" s="172" t="str">
        <f t="shared" si="5"/>
        <v/>
      </c>
      <c r="CL39" s="172" t="str">
        <f t="shared" si="6"/>
        <v/>
      </c>
      <c r="CM39" s="172" t="str">
        <f t="shared" si="7"/>
        <v/>
      </c>
      <c r="CN39" s="172" t="str">
        <f t="shared" si="8"/>
        <v/>
      </c>
      <c r="CO39" s="172" t="str">
        <f t="shared" si="9"/>
        <v/>
      </c>
    </row>
    <row r="40" spans="1:93" s="119" customFormat="1" ht="30" customHeight="1" thickBot="1">
      <c r="A40" s="144" t="s">
        <v>172</v>
      </c>
      <c r="B40" s="145"/>
      <c r="C40" s="131"/>
      <c r="D40" s="131"/>
      <c r="E40" s="145"/>
      <c r="F40" s="145"/>
      <c r="G40" s="146"/>
      <c r="H40" s="133"/>
      <c r="I40" s="133"/>
      <c r="J40" s="147"/>
      <c r="K40" s="135"/>
      <c r="L40" s="135"/>
      <c r="M40" s="135"/>
      <c r="N40" s="135"/>
      <c r="O40" s="135"/>
      <c r="P40" s="135"/>
      <c r="Q40" s="135"/>
      <c r="R40" s="135"/>
      <c r="S40" s="135"/>
      <c r="T40" s="135"/>
      <c r="U40" s="135"/>
      <c r="V40" s="135"/>
      <c r="W40" s="135"/>
      <c r="X40" s="135"/>
      <c r="Y40" s="135"/>
      <c r="Z40" s="136"/>
      <c r="AA40" s="138"/>
      <c r="AB40" s="148"/>
      <c r="AC40" s="148"/>
      <c r="AD40" s="148"/>
      <c r="AE40" s="148"/>
      <c r="AF40" s="148"/>
      <c r="AG40" s="149"/>
      <c r="AH40" s="138"/>
      <c r="AI40" s="148"/>
      <c r="AJ40" s="148"/>
      <c r="AK40" s="148"/>
      <c r="AL40" s="148"/>
      <c r="AM40" s="148"/>
      <c r="AN40" s="149"/>
      <c r="AO40" s="138"/>
      <c r="AP40" s="148"/>
      <c r="AQ40" s="148"/>
      <c r="AR40" s="148"/>
      <c r="AS40" s="148"/>
      <c r="AT40" s="148"/>
      <c r="AU40" s="148"/>
      <c r="AV40" s="149"/>
      <c r="AW40" s="147"/>
      <c r="AX40" s="148"/>
      <c r="AY40" s="148"/>
      <c r="AZ40" s="148"/>
      <c r="BA40" s="148"/>
      <c r="BB40" s="148"/>
      <c r="BC40" s="148"/>
      <c r="BD40" s="148"/>
      <c r="BE40" s="148"/>
      <c r="BF40" s="148"/>
      <c r="BG40" s="136"/>
      <c r="BH40" s="147"/>
      <c r="BI40" s="148"/>
      <c r="BJ40" s="148"/>
      <c r="BK40" s="148"/>
      <c r="BL40" s="148"/>
      <c r="BM40" s="148"/>
      <c r="BN40" s="148"/>
      <c r="BO40" s="148"/>
      <c r="BP40" s="148"/>
      <c r="BQ40" s="148"/>
      <c r="BR40" s="150"/>
      <c r="BS40" s="151"/>
      <c r="BT40" s="152"/>
      <c r="BU40" s="152"/>
      <c r="BV40" s="152"/>
      <c r="BW40" s="152"/>
      <c r="BX40" s="152"/>
      <c r="BY40" s="152"/>
      <c r="BZ40" s="152"/>
      <c r="CA40" s="142"/>
      <c r="CB40" s="131"/>
      <c r="CC40" s="131"/>
      <c r="CD40" s="131"/>
      <c r="CF40" s="172" t="str">
        <f t="shared" si="0"/>
        <v/>
      </c>
      <c r="CG40" s="172" t="str">
        <f t="shared" si="1"/>
        <v/>
      </c>
      <c r="CH40" s="172" t="str">
        <f t="shared" si="2"/>
        <v/>
      </c>
      <c r="CI40" s="172" t="str">
        <f t="shared" si="3"/>
        <v/>
      </c>
      <c r="CJ40" s="172" t="str">
        <f t="shared" si="4"/>
        <v/>
      </c>
      <c r="CK40" s="172" t="str">
        <f t="shared" si="5"/>
        <v/>
      </c>
      <c r="CL40" s="172" t="str">
        <f t="shared" si="6"/>
        <v/>
      </c>
      <c r="CM40" s="172" t="str">
        <f t="shared" si="7"/>
        <v/>
      </c>
      <c r="CN40" s="172" t="str">
        <f t="shared" si="8"/>
        <v/>
      </c>
      <c r="CO40" s="172" t="str">
        <f t="shared" si="9"/>
        <v/>
      </c>
    </row>
    <row r="41" spans="1:93" s="119" customFormat="1" ht="30" customHeight="1" thickBot="1">
      <c r="A41" s="144" t="s">
        <v>173</v>
      </c>
      <c r="B41" s="145"/>
      <c r="C41" s="131"/>
      <c r="D41" s="131"/>
      <c r="E41" s="145"/>
      <c r="F41" s="145"/>
      <c r="G41" s="146"/>
      <c r="H41" s="133"/>
      <c r="I41" s="133"/>
      <c r="J41" s="147"/>
      <c r="K41" s="135"/>
      <c r="L41" s="135"/>
      <c r="M41" s="135"/>
      <c r="N41" s="135"/>
      <c r="O41" s="135"/>
      <c r="P41" s="135"/>
      <c r="Q41" s="135"/>
      <c r="R41" s="135"/>
      <c r="S41" s="135"/>
      <c r="T41" s="135"/>
      <c r="U41" s="135"/>
      <c r="V41" s="135"/>
      <c r="W41" s="135"/>
      <c r="X41" s="135"/>
      <c r="Y41" s="135"/>
      <c r="Z41" s="136"/>
      <c r="AA41" s="138"/>
      <c r="AB41" s="148"/>
      <c r="AC41" s="148"/>
      <c r="AD41" s="148"/>
      <c r="AE41" s="148"/>
      <c r="AF41" s="148"/>
      <c r="AG41" s="149"/>
      <c r="AH41" s="138"/>
      <c r="AI41" s="148"/>
      <c r="AJ41" s="148"/>
      <c r="AK41" s="148"/>
      <c r="AL41" s="148"/>
      <c r="AM41" s="148"/>
      <c r="AN41" s="149"/>
      <c r="AO41" s="138"/>
      <c r="AP41" s="148"/>
      <c r="AQ41" s="148"/>
      <c r="AR41" s="148"/>
      <c r="AS41" s="148"/>
      <c r="AT41" s="148"/>
      <c r="AU41" s="148"/>
      <c r="AV41" s="149"/>
      <c r="AW41" s="147"/>
      <c r="AX41" s="148"/>
      <c r="AY41" s="148"/>
      <c r="AZ41" s="148"/>
      <c r="BA41" s="148"/>
      <c r="BB41" s="148"/>
      <c r="BC41" s="148"/>
      <c r="BD41" s="148"/>
      <c r="BE41" s="148"/>
      <c r="BF41" s="148"/>
      <c r="BG41" s="136"/>
      <c r="BH41" s="147"/>
      <c r="BI41" s="148"/>
      <c r="BJ41" s="148"/>
      <c r="BK41" s="148"/>
      <c r="BL41" s="148"/>
      <c r="BM41" s="148"/>
      <c r="BN41" s="148"/>
      <c r="BO41" s="148"/>
      <c r="BP41" s="148"/>
      <c r="BQ41" s="148"/>
      <c r="BR41" s="150"/>
      <c r="BS41" s="151"/>
      <c r="BT41" s="152"/>
      <c r="BU41" s="152"/>
      <c r="BV41" s="152"/>
      <c r="BW41" s="152"/>
      <c r="BX41" s="152"/>
      <c r="BY41" s="152"/>
      <c r="BZ41" s="152"/>
      <c r="CA41" s="142"/>
      <c r="CB41" s="131"/>
      <c r="CC41" s="131"/>
      <c r="CD41" s="131"/>
      <c r="CF41" s="172" t="str">
        <f t="shared" si="0"/>
        <v/>
      </c>
      <c r="CG41" s="172" t="str">
        <f t="shared" si="1"/>
        <v/>
      </c>
      <c r="CH41" s="172" t="str">
        <f t="shared" si="2"/>
        <v/>
      </c>
      <c r="CI41" s="172" t="str">
        <f t="shared" si="3"/>
        <v/>
      </c>
      <c r="CJ41" s="172" t="str">
        <f t="shared" si="4"/>
        <v/>
      </c>
      <c r="CK41" s="172" t="str">
        <f t="shared" si="5"/>
        <v/>
      </c>
      <c r="CL41" s="172" t="str">
        <f t="shared" si="6"/>
        <v/>
      </c>
      <c r="CM41" s="172" t="str">
        <f t="shared" si="7"/>
        <v/>
      </c>
      <c r="CN41" s="172" t="str">
        <f t="shared" si="8"/>
        <v/>
      </c>
      <c r="CO41" s="172" t="str">
        <f t="shared" si="9"/>
        <v/>
      </c>
    </row>
    <row r="42" spans="1:93" s="119" customFormat="1" ht="30" customHeight="1" thickBot="1">
      <c r="A42" s="144" t="s">
        <v>174</v>
      </c>
      <c r="B42" s="145"/>
      <c r="C42" s="131"/>
      <c r="D42" s="131"/>
      <c r="E42" s="145"/>
      <c r="F42" s="145"/>
      <c r="G42" s="146"/>
      <c r="H42" s="133"/>
      <c r="I42" s="133"/>
      <c r="J42" s="147"/>
      <c r="K42" s="135"/>
      <c r="L42" s="135"/>
      <c r="M42" s="135"/>
      <c r="N42" s="135"/>
      <c r="O42" s="135"/>
      <c r="P42" s="135"/>
      <c r="Q42" s="135"/>
      <c r="R42" s="135"/>
      <c r="S42" s="135"/>
      <c r="T42" s="135"/>
      <c r="U42" s="135"/>
      <c r="V42" s="135"/>
      <c r="W42" s="135"/>
      <c r="X42" s="135"/>
      <c r="Y42" s="135"/>
      <c r="Z42" s="136"/>
      <c r="AA42" s="138"/>
      <c r="AB42" s="148"/>
      <c r="AC42" s="148"/>
      <c r="AD42" s="148"/>
      <c r="AE42" s="148"/>
      <c r="AF42" s="148"/>
      <c r="AG42" s="149"/>
      <c r="AH42" s="138"/>
      <c r="AI42" s="148"/>
      <c r="AJ42" s="148"/>
      <c r="AK42" s="148"/>
      <c r="AL42" s="148"/>
      <c r="AM42" s="148"/>
      <c r="AN42" s="149"/>
      <c r="AO42" s="138"/>
      <c r="AP42" s="148"/>
      <c r="AQ42" s="148"/>
      <c r="AR42" s="148"/>
      <c r="AS42" s="148"/>
      <c r="AT42" s="148"/>
      <c r="AU42" s="148"/>
      <c r="AV42" s="149"/>
      <c r="AW42" s="147"/>
      <c r="AX42" s="148"/>
      <c r="AY42" s="148"/>
      <c r="AZ42" s="148"/>
      <c r="BA42" s="148"/>
      <c r="BB42" s="148"/>
      <c r="BC42" s="148"/>
      <c r="BD42" s="148"/>
      <c r="BE42" s="148"/>
      <c r="BF42" s="148"/>
      <c r="BG42" s="136"/>
      <c r="BH42" s="147"/>
      <c r="BI42" s="148"/>
      <c r="BJ42" s="148"/>
      <c r="BK42" s="148"/>
      <c r="BL42" s="148"/>
      <c r="BM42" s="148"/>
      <c r="BN42" s="148"/>
      <c r="BO42" s="148"/>
      <c r="BP42" s="148"/>
      <c r="BQ42" s="148"/>
      <c r="BR42" s="150"/>
      <c r="BS42" s="151"/>
      <c r="BT42" s="152"/>
      <c r="BU42" s="152"/>
      <c r="BV42" s="152"/>
      <c r="BW42" s="152"/>
      <c r="BX42" s="152"/>
      <c r="BY42" s="152"/>
      <c r="BZ42" s="152"/>
      <c r="CA42" s="142"/>
      <c r="CB42" s="131"/>
      <c r="CC42" s="131"/>
      <c r="CD42" s="131"/>
      <c r="CF42" s="172" t="str">
        <f t="shared" si="0"/>
        <v/>
      </c>
      <c r="CG42" s="172" t="str">
        <f t="shared" si="1"/>
        <v/>
      </c>
      <c r="CH42" s="172" t="str">
        <f t="shared" si="2"/>
        <v/>
      </c>
      <c r="CI42" s="172" t="str">
        <f t="shared" si="3"/>
        <v/>
      </c>
      <c r="CJ42" s="172" t="str">
        <f t="shared" si="4"/>
        <v/>
      </c>
      <c r="CK42" s="172" t="str">
        <f t="shared" si="5"/>
        <v/>
      </c>
      <c r="CL42" s="172" t="str">
        <f t="shared" si="6"/>
        <v/>
      </c>
      <c r="CM42" s="172" t="str">
        <f t="shared" si="7"/>
        <v/>
      </c>
      <c r="CN42" s="172" t="str">
        <f t="shared" si="8"/>
        <v/>
      </c>
      <c r="CO42" s="172" t="str">
        <f t="shared" si="9"/>
        <v/>
      </c>
    </row>
    <row r="43" spans="1:93" s="119" customFormat="1" ht="30" customHeight="1" thickBot="1">
      <c r="A43" s="144" t="s">
        <v>175</v>
      </c>
      <c r="B43" s="154"/>
      <c r="C43" s="131"/>
      <c r="D43" s="131"/>
      <c r="E43" s="154"/>
      <c r="F43" s="154"/>
      <c r="G43" s="155"/>
      <c r="H43" s="133"/>
      <c r="I43" s="133"/>
      <c r="J43" s="147"/>
      <c r="K43" s="135"/>
      <c r="L43" s="135"/>
      <c r="M43" s="135"/>
      <c r="N43" s="135"/>
      <c r="O43" s="135"/>
      <c r="P43" s="135"/>
      <c r="Q43" s="135"/>
      <c r="R43" s="156"/>
      <c r="S43" s="135"/>
      <c r="T43" s="135"/>
      <c r="U43" s="135"/>
      <c r="V43" s="135"/>
      <c r="W43" s="135"/>
      <c r="X43" s="135"/>
      <c r="Y43" s="135"/>
      <c r="Z43" s="136"/>
      <c r="AA43" s="138"/>
      <c r="AB43" s="157"/>
      <c r="AC43" s="158"/>
      <c r="AD43" s="157"/>
      <c r="AE43" s="158"/>
      <c r="AF43" s="158"/>
      <c r="AG43" s="159"/>
      <c r="AH43" s="138"/>
      <c r="AI43" s="158"/>
      <c r="AJ43" s="158"/>
      <c r="AK43" s="158"/>
      <c r="AL43" s="158"/>
      <c r="AM43" s="158"/>
      <c r="AN43" s="160"/>
      <c r="AO43" s="161"/>
      <c r="AP43" s="157"/>
      <c r="AQ43" s="157"/>
      <c r="AR43" s="157"/>
      <c r="AS43" s="157"/>
      <c r="AT43" s="157"/>
      <c r="AU43" s="157"/>
      <c r="AV43" s="160"/>
      <c r="AW43" s="162"/>
      <c r="AX43" s="157"/>
      <c r="AY43" s="157"/>
      <c r="AZ43" s="157"/>
      <c r="BA43" s="157"/>
      <c r="BB43" s="157"/>
      <c r="BC43" s="157"/>
      <c r="BD43" s="157"/>
      <c r="BE43" s="157"/>
      <c r="BF43" s="157"/>
      <c r="BG43" s="160"/>
      <c r="BH43" s="162"/>
      <c r="BI43" s="157"/>
      <c r="BJ43" s="157"/>
      <c r="BK43" s="157"/>
      <c r="BL43" s="157"/>
      <c r="BM43" s="157"/>
      <c r="BN43" s="157"/>
      <c r="BO43" s="157"/>
      <c r="BP43" s="157"/>
      <c r="BQ43" s="157"/>
      <c r="BR43" s="163"/>
      <c r="BS43" s="164"/>
      <c r="BT43" s="165"/>
      <c r="BU43" s="165"/>
      <c r="BV43" s="165"/>
      <c r="BW43" s="165"/>
      <c r="BX43" s="165"/>
      <c r="BY43" s="165"/>
      <c r="BZ43" s="165"/>
      <c r="CA43" s="142"/>
      <c r="CB43" s="143"/>
      <c r="CC43" s="143"/>
      <c r="CD43" s="131"/>
      <c r="CF43" s="172" t="str">
        <f t="shared" si="0"/>
        <v/>
      </c>
      <c r="CG43" s="172" t="str">
        <f t="shared" si="1"/>
        <v/>
      </c>
      <c r="CH43" s="172" t="str">
        <f t="shared" si="2"/>
        <v/>
      </c>
      <c r="CI43" s="172" t="str">
        <f t="shared" si="3"/>
        <v/>
      </c>
      <c r="CJ43" s="172" t="str">
        <f t="shared" si="4"/>
        <v/>
      </c>
      <c r="CK43" s="172" t="str">
        <f t="shared" si="5"/>
        <v/>
      </c>
      <c r="CL43" s="172" t="str">
        <f t="shared" si="6"/>
        <v/>
      </c>
      <c r="CM43" s="172" t="str">
        <f t="shared" si="7"/>
        <v/>
      </c>
      <c r="CN43" s="172" t="str">
        <f t="shared" si="8"/>
        <v/>
      </c>
      <c r="CO43" s="172" t="str">
        <f t="shared" si="9"/>
        <v/>
      </c>
    </row>
    <row r="44" spans="1:93" ht="19.5" thickTop="1">
      <c r="C44" s="166"/>
      <c r="D44" s="166"/>
      <c r="G44" s="166"/>
      <c r="H44" s="166"/>
      <c r="I44" s="166"/>
      <c r="J44" s="166"/>
      <c r="K44" s="166"/>
      <c r="L44" s="166"/>
      <c r="M44" s="166"/>
      <c r="N44" s="166"/>
      <c r="O44" s="166"/>
      <c r="P44" s="166"/>
      <c r="Q44" s="166"/>
      <c r="R44" s="166"/>
      <c r="S44" s="166"/>
      <c r="T44" s="166"/>
      <c r="U44" s="166"/>
      <c r="V44" s="166"/>
      <c r="W44" s="166"/>
      <c r="X44" s="166"/>
      <c r="Y44" s="166"/>
      <c r="Z44" s="166"/>
      <c r="AA44" s="166"/>
      <c r="AC44" s="166"/>
      <c r="AE44" s="166"/>
      <c r="AF44" s="166"/>
      <c r="AG44" s="166"/>
      <c r="AH44" s="166"/>
      <c r="AI44" s="166"/>
      <c r="AJ44" s="166"/>
      <c r="AK44" s="166"/>
      <c r="AL44" s="166"/>
      <c r="AM44" s="166"/>
      <c r="CA44" s="166"/>
      <c r="CB44" s="166"/>
      <c r="CC44" s="166"/>
    </row>
    <row r="48" spans="1:93">
      <c r="A48" s="167"/>
      <c r="B48" s="168" t="s">
        <v>145</v>
      </c>
      <c r="C48" s="168"/>
      <c r="D48" s="168"/>
      <c r="E48" s="167"/>
    </row>
    <row r="49" spans="1:5">
      <c r="A49" s="167"/>
      <c r="B49" s="169"/>
      <c r="C49" s="169"/>
      <c r="D49" s="169"/>
      <c r="E49" s="167"/>
    </row>
    <row r="50" spans="1:5" ht="30">
      <c r="A50" s="167"/>
      <c r="B50" s="170">
        <v>1</v>
      </c>
      <c r="C50" s="170"/>
      <c r="D50" s="170"/>
      <c r="E50" s="167"/>
    </row>
    <row r="51" spans="1:5" ht="15.75" customHeight="1">
      <c r="A51" s="167"/>
      <c r="B51" s="171">
        <v>2</v>
      </c>
      <c r="C51" s="171"/>
      <c r="D51" s="171"/>
      <c r="E51" s="167"/>
    </row>
    <row r="52" spans="1:5" ht="30">
      <c r="A52" s="167"/>
      <c r="B52" s="171">
        <v>3</v>
      </c>
      <c r="C52" s="171"/>
      <c r="D52" s="171"/>
      <c r="E52" s="167"/>
    </row>
    <row r="53" spans="1:5" ht="30">
      <c r="A53" s="167"/>
      <c r="B53" s="170">
        <v>4</v>
      </c>
      <c r="C53" s="170"/>
      <c r="D53" s="170"/>
      <c r="E53" s="167"/>
    </row>
    <row r="54" spans="1:5" ht="30">
      <c r="A54" s="167"/>
      <c r="B54" s="171">
        <v>5</v>
      </c>
      <c r="C54" s="171"/>
      <c r="D54" s="171"/>
      <c r="E54" s="167"/>
    </row>
    <row r="55" spans="1:5" ht="30">
      <c r="A55" s="167"/>
      <c r="B55" s="171">
        <v>6</v>
      </c>
      <c r="C55" s="171"/>
      <c r="D55" s="171"/>
      <c r="E55" s="167"/>
    </row>
    <row r="56" spans="1:5" ht="30">
      <c r="A56" s="167"/>
      <c r="B56" s="170">
        <v>7</v>
      </c>
      <c r="C56" s="170"/>
      <c r="D56" s="170"/>
      <c r="E56" s="167"/>
    </row>
    <row r="57" spans="1:5" ht="30">
      <c r="A57" s="167"/>
      <c r="B57" s="171">
        <v>8</v>
      </c>
      <c r="C57" s="171"/>
      <c r="D57" s="171"/>
      <c r="E57" s="167"/>
    </row>
    <row r="58" spans="1:5" ht="30">
      <c r="A58" s="167"/>
      <c r="B58" s="171">
        <v>9</v>
      </c>
      <c r="C58" s="171"/>
      <c r="D58" s="171"/>
      <c r="E58" s="167"/>
    </row>
    <row r="59" spans="1:5" ht="30">
      <c r="A59" s="167"/>
      <c r="B59" s="170">
        <v>10</v>
      </c>
      <c r="C59" s="170"/>
      <c r="D59" s="170"/>
      <c r="E59" s="167"/>
    </row>
    <row r="60" spans="1:5" ht="30">
      <c r="A60" s="167"/>
      <c r="B60" s="171">
        <v>11</v>
      </c>
      <c r="C60" s="171"/>
      <c r="D60" s="171"/>
      <c r="E60" s="167"/>
    </row>
    <row r="61" spans="1:5" ht="30">
      <c r="A61" s="167"/>
      <c r="B61" s="171">
        <v>12</v>
      </c>
      <c r="C61" s="171"/>
      <c r="D61" s="171"/>
      <c r="E61" s="167"/>
    </row>
    <row r="62" spans="1:5" ht="30">
      <c r="A62" s="167"/>
      <c r="B62" s="170">
        <v>13</v>
      </c>
      <c r="C62" s="170"/>
      <c r="D62" s="170"/>
      <c r="E62" s="167"/>
    </row>
    <row r="63" spans="1:5" ht="30">
      <c r="A63" s="167"/>
      <c r="B63" s="171">
        <v>14</v>
      </c>
      <c r="C63" s="171"/>
      <c r="D63" s="171"/>
      <c r="E63" s="167"/>
    </row>
    <row r="64" spans="1:5" ht="30">
      <c r="A64" s="167"/>
      <c r="B64" s="171">
        <v>15</v>
      </c>
      <c r="C64" s="171"/>
      <c r="D64" s="171"/>
      <c r="E64" s="167"/>
    </row>
    <row r="65" spans="1:5" ht="30">
      <c r="A65" s="167"/>
      <c r="B65" s="170">
        <v>16</v>
      </c>
      <c r="C65" s="170"/>
      <c r="D65" s="170"/>
      <c r="E65" s="167"/>
    </row>
    <row r="66" spans="1:5" ht="30">
      <c r="A66" s="167"/>
      <c r="B66" s="171">
        <v>17</v>
      </c>
      <c r="C66" s="171"/>
      <c r="D66" s="171"/>
      <c r="E66" s="167"/>
    </row>
    <row r="67" spans="1:5">
      <c r="A67" s="167"/>
      <c r="E67" s="167"/>
    </row>
    <row r="68" spans="1:5">
      <c r="A68" s="167"/>
      <c r="E68" s="167"/>
    </row>
  </sheetData>
  <mergeCells count="71">
    <mergeCell ref="CL12:CL13"/>
    <mergeCell ref="CM12:CM13"/>
    <mergeCell ref="CN12:CN13"/>
    <mergeCell ref="CO12:CO13"/>
    <mergeCell ref="CF12:CF13"/>
    <mergeCell ref="CG12:CG13"/>
    <mergeCell ref="CH12:CH13"/>
    <mergeCell ref="CI12:CI13"/>
    <mergeCell ref="CJ12:CJ13"/>
    <mergeCell ref="CK12:CK13"/>
    <mergeCell ref="AO12:AV12"/>
    <mergeCell ref="AW12:BG12"/>
    <mergeCell ref="BH12:CA12"/>
    <mergeCell ref="CB12:CB13"/>
    <mergeCell ref="CC12:CC13"/>
    <mergeCell ref="CD12:CD13"/>
    <mergeCell ref="G12:G13"/>
    <mergeCell ref="H12:H13"/>
    <mergeCell ref="I12:I13"/>
    <mergeCell ref="J12:Z12"/>
    <mergeCell ref="AA12:AG12"/>
    <mergeCell ref="AH12:AN12"/>
    <mergeCell ref="A12:A13"/>
    <mergeCell ref="B12:B13"/>
    <mergeCell ref="C12:C13"/>
    <mergeCell ref="D12:D13"/>
    <mergeCell ref="E12:E13"/>
    <mergeCell ref="F12:F13"/>
    <mergeCell ref="H10:H11"/>
    <mergeCell ref="Z10:Z11"/>
    <mergeCell ref="BC10:BC11"/>
    <mergeCell ref="CF10:CL10"/>
    <mergeCell ref="BH11:BR11"/>
    <mergeCell ref="BS11:CA11"/>
    <mergeCell ref="CB8:CB9"/>
    <mergeCell ref="CC8:CC9"/>
    <mergeCell ref="CD8:CD9"/>
    <mergeCell ref="AA9:AG9"/>
    <mergeCell ref="AH9:AN9"/>
    <mergeCell ref="AO9:AV9"/>
    <mergeCell ref="H8:H9"/>
    <mergeCell ref="I8:I9"/>
    <mergeCell ref="J8:Z9"/>
    <mergeCell ref="AA8:AV8"/>
    <mergeCell ref="AW8:BG9"/>
    <mergeCell ref="BH8:CA9"/>
    <mergeCell ref="B8:B9"/>
    <mergeCell ref="C8:C9"/>
    <mergeCell ref="D8:D9"/>
    <mergeCell ref="E8:E9"/>
    <mergeCell ref="F8:F9"/>
    <mergeCell ref="G8:G9"/>
    <mergeCell ref="J7:Z7"/>
    <mergeCell ref="AA7:AG7"/>
    <mergeCell ref="AH7:AN7"/>
    <mergeCell ref="AO7:AV7"/>
    <mergeCell ref="AW7:BG7"/>
    <mergeCell ref="BH7:CA7"/>
    <mergeCell ref="J6:Z6"/>
    <mergeCell ref="AA6:AG6"/>
    <mergeCell ref="AH6:AN6"/>
    <mergeCell ref="AO6:AV6"/>
    <mergeCell ref="AW6:BG6"/>
    <mergeCell ref="BH6:CA6"/>
    <mergeCell ref="B1:I1"/>
    <mergeCell ref="B2:CA2"/>
    <mergeCell ref="M3:O3"/>
    <mergeCell ref="B5:G5"/>
    <mergeCell ref="H5:Z5"/>
    <mergeCell ref="AA5:BG5"/>
    <mergeCell ref="BH5:CD5"/>
  </mergeCells>
  <phoneticPr fontId="2"/>
  <conditionalFormatting sqref="C14:C43">
    <cfRule type="expression" dxfId="16" priority="4">
      <formula>AND($C14=2,$D14=2)</formula>
    </cfRule>
  </conditionalFormatting>
  <conditionalFormatting sqref="D14:D43">
    <cfRule type="expression" dxfId="15" priority="5">
      <formula>AND(C14=2,D14=2)</formula>
    </cfRule>
  </conditionalFormatting>
  <conditionalFormatting sqref="H14:H43">
    <cfRule type="expression" dxfId="14" priority="3">
      <formula>AND($D14=1,$H14=10)</formula>
    </cfRule>
  </conditionalFormatting>
  <conditionalFormatting sqref="I14:I43">
    <cfRule type="expression" dxfId="13" priority="1">
      <formula>$H14=10</formula>
    </cfRule>
    <cfRule type="expression" dxfId="12" priority="2">
      <formula>AND($D14=1,$I14=4)</formula>
    </cfRule>
  </conditionalFormatting>
  <conditionalFormatting sqref="J14:Z43">
    <cfRule type="expression" dxfId="11" priority="6">
      <formula>COUNTIF($J14:$Z14,"○")&gt;3</formula>
    </cfRule>
    <cfRule type="expression" dxfId="10" priority="14">
      <formula>$H14=10</formula>
    </cfRule>
  </conditionalFormatting>
  <conditionalFormatting sqref="Y14:Y43">
    <cfRule type="expression" dxfId="9" priority="13">
      <formula>AND($Y14="○",OR($J14="○",$K14="○",$L14="○",$M14="○",$N14="○",$O14="○",$P14="○",$R14="○",$S14="○",$T14="○",$U14="○",$V14="○",$W14="○",$X14="○",$Z14="○"))</formula>
    </cfRule>
  </conditionalFormatting>
  <conditionalFormatting sqref="Z14:Z43">
    <cfRule type="expression" dxfId="8" priority="12">
      <formula>AND($Z14="○",OR($J14="○",$K14="○",$L14="○",$M14="○",$N14="○",$O14="○",$P14="○",$R14="○",$S14="○",$T14="○",$U14="○",$V14="○",$W14="○",$X14="○",$Y14="○"))</formula>
    </cfRule>
  </conditionalFormatting>
  <conditionalFormatting sqref="AA14:AA43">
    <cfRule type="expression" dxfId="7" priority="11">
      <formula>AND($AA14="○",OR($AB14="○",$AC14="○",$AD14="○",$AE14="○",$AF14="○",$AG14="○"))</formula>
    </cfRule>
  </conditionalFormatting>
  <conditionalFormatting sqref="AH14:AH43">
    <cfRule type="expression" dxfId="6" priority="10">
      <formula>AND($AH14="○",OR($AI14="○",$AJ14="○",$AK14="○",$AL14="○",$AM14="○",$AN14="○"))</formula>
    </cfRule>
  </conditionalFormatting>
  <conditionalFormatting sqref="AO14:AO43">
    <cfRule type="expression" dxfId="5" priority="9">
      <formula>AND($AO14="○",OR($AP14="○",$AQ14="○",$AR14="○",$AS14="○",$AT14="○",$AU14="○",$AV14="○"))</formula>
    </cfRule>
  </conditionalFormatting>
  <conditionalFormatting sqref="BG14:BG43">
    <cfRule type="expression" dxfId="4" priority="8">
      <formula>AND($BG14="○",OR($AW14="○",$AX14="○",$AY14="○",$AZ14="○",$BA14="○",$BB14="○",$BC14="○",$BD14="○",$BE14="○",$BF14="○"))</formula>
    </cfRule>
  </conditionalFormatting>
  <conditionalFormatting sqref="CA14:CA43">
    <cfRule type="expression" dxfId="3" priority="7">
      <formula>AND($CA14="○",OR($BH14="○",$BI14="○",$BJ14="○",$BK14="○",$BL14="○",$BM14="○",$BN14="○",$BO14="○",$BP14="○",$BQ14="○",$BR14="○",$BS14="○",$BT14="○",$BU14="○",$BV14="○",$BW14="○",$BX14="○",$BY14="○",$BZ14="○"))</formula>
    </cfRule>
  </conditionalFormatting>
  <conditionalFormatting sqref="CB14:CB43">
    <cfRule type="expression" dxfId="2" priority="17">
      <formula>AND(BS14="",BT14="",BU14="",BV14="",BW14="",BX14="",BY14="",BZ14="")</formula>
    </cfRule>
  </conditionalFormatting>
  <conditionalFormatting sqref="CC14:CC43">
    <cfRule type="expression" dxfId="1" priority="15">
      <formula>AND(BT14="",BU14="",BV14="",BW14="",BX14="",BY14="",BS14="")</formula>
    </cfRule>
  </conditionalFormatting>
  <conditionalFormatting sqref="CD14:CD43">
    <cfRule type="expression" dxfId="0" priority="16">
      <formula>BZ14=""</formula>
    </cfRule>
  </conditionalFormatting>
  <dataValidations count="9">
    <dataValidation type="list" allowBlank="1" showInputMessage="1" showErrorMessage="1" sqref="CC14:CD43" xr:uid="{758A0E45-0CFC-44DB-A3EA-B1926B5017D3}">
      <formula1>"1,2,3,4,5"</formula1>
    </dataValidation>
    <dataValidation type="list" allowBlank="1" showInputMessage="1" showErrorMessage="1" sqref="CB14:CB43" xr:uid="{F59798E9-E405-4F99-B629-6F5BE9678C05}">
      <formula1>"1,2,3"</formula1>
    </dataValidation>
    <dataValidation type="list" allowBlank="1" showInputMessage="1" showErrorMessage="1" sqref="C14:D43" xr:uid="{ECD70B9E-47A4-4C80-906E-D7B3BE41613D}">
      <formula1>"1,2"</formula1>
    </dataValidation>
    <dataValidation type="list" allowBlank="1" showInputMessage="1" showErrorMessage="1" sqref="H14:H43" xr:uid="{D78868AE-928E-457A-9566-78AE1B6A8F55}">
      <formula1>$B$50:$B$59</formula1>
    </dataValidation>
    <dataValidation type="list" allowBlank="1" showInputMessage="1" showErrorMessage="1" sqref="J14:CA43" xr:uid="{CF034DD7-6B4E-4262-A3B0-8C82782A5713}">
      <formula1>$B$48:$B$49</formula1>
    </dataValidation>
    <dataValidation type="list" allowBlank="1" showInputMessage="1" showErrorMessage="1" sqref="E14" xr:uid="{F3902945-07DF-4E06-B7CD-0CD7D4364DA7}">
      <formula1>B50:B53</formula1>
    </dataValidation>
    <dataValidation type="list" allowBlank="1" showInputMessage="1" showErrorMessage="1" sqref="G14:G43" xr:uid="{17C3AD48-B19F-47F6-9977-2CC93D17D5B4}">
      <formula1>$B$50:$B$57</formula1>
    </dataValidation>
    <dataValidation type="list" allowBlank="1" showInputMessage="1" showErrorMessage="1" sqref="I14:I43" xr:uid="{4AE8AF1B-ECA7-4CD0-9AA1-2BECF1DC08D7}">
      <formula1>$B$50:$B$54</formula1>
    </dataValidation>
    <dataValidation type="list" allowBlank="1" showInputMessage="1" showErrorMessage="1" sqref="E15:E43 F14:F43" xr:uid="{6DE5F511-85D9-4A3E-80ED-9282736C6E1C}">
      <formula1>$B$50:$B$53</formula1>
    </dataValidation>
  </dataValidations>
  <hyperlinks>
    <hyperlink ref="CK14" location="'在宅生活改善調査（利用者票）'!AA13" display="'在宅生活改善調査（利用者票）'!AA13" xr:uid="{28689A2E-D387-4C72-9EDC-C99EA0A4181D}"/>
    <hyperlink ref="CL14" location="'在宅生活改善調査（利用者票）'!AH13" display="'在宅生活改善調査（利用者票）'!AH13" xr:uid="{A2B5FB5A-93C2-4D55-B3D5-0DFF110D6442}"/>
    <hyperlink ref="CM14" location="'在宅生活改善調査（利用者票）'!AO13" display="'在宅生活改善調査（利用者票）'!AO13" xr:uid="{A04705D9-F96F-4D5D-9AD3-F61325758544}"/>
    <hyperlink ref="CN14" location="'在宅生活改善調査（利用者票）'!BG13" display="'在宅生活改善調査（利用者票）'!BG13" xr:uid="{21EAB18B-971B-47CB-908E-6AE5120DA24A}"/>
    <hyperlink ref="CO14" location="'在宅生活改善調査（利用者票）'!CA13" display="'在宅生活改善調査（利用者票）'!CA13" xr:uid="{37DD2C11-EF9C-49ED-8211-56FBB6FCBBCE}"/>
    <hyperlink ref="CF14" location="'在宅生活改善調査（利用者票）'!C14" display="'在宅生活改善調査（利用者票）'!C14" xr:uid="{D8F1FD2C-A026-4D16-AF89-74A8FCCE140E}"/>
    <hyperlink ref="CF15:CF28" location="'在宅生活改善調査（利用者票）'!C14" display="'在宅生活改善調査（利用者票）'!C14" xr:uid="{B69AE02F-BEBE-4875-8D5B-0AE3AF02BA2E}"/>
    <hyperlink ref="CF15" location="'在宅生活改善調査（利用者票）'!C15" display="'在宅生活改善調査（利用者票）'!C15" xr:uid="{98AC7EDD-5B06-4791-95A1-C591385935F5}"/>
    <hyperlink ref="CF16" location="'在宅生活改善調査（利用者票）'!C16" display="'在宅生活改善調査（利用者票）'!C16" xr:uid="{61BAA9B4-4824-4643-B562-D9AB28C22388}"/>
    <hyperlink ref="CF17" location="'在宅生活改善調査（利用者票）'!C17" display="'在宅生活改善調査（利用者票）'!C17" xr:uid="{9E48A7E0-C0BE-45A1-ABA8-A6B54C47E196}"/>
    <hyperlink ref="CF18" location="'在宅生活改善調査（利用者票）'!C18" display="'在宅生活改善調査（利用者票）'!C18" xr:uid="{C6911B34-31CA-43D3-85CA-DB85736F3A76}"/>
    <hyperlink ref="CF19" location="'在宅生活改善調査（利用者票）'!C19" display="'在宅生活改善調査（利用者票）'!C19" xr:uid="{19FAB244-8BBD-4A76-B5E9-7E7FCA15AED3}"/>
    <hyperlink ref="CF20" location="'在宅生活改善調査（利用者票）'!C20" display="'在宅生活改善調査（利用者票）'!C20" xr:uid="{1CC3F55C-BE0C-4C8A-AA73-654620380865}"/>
    <hyperlink ref="CF21" location="'在宅生活改善調査（利用者票）'!C21" display="'在宅生活改善調査（利用者票）'!C21" xr:uid="{0556D4B0-428A-4C82-AD3C-2453A15A63C4}"/>
    <hyperlink ref="CF22" location="'在宅生活改善調査（利用者票）'!C22" display="'在宅生活改善調査（利用者票）'!C22" xr:uid="{5ADEF57F-0B79-4471-B81C-FB8FA8A17CB3}"/>
    <hyperlink ref="CF23" location="'在宅生活改善調査（利用者票）'!C23" display="'在宅生活改善調査（利用者票）'!C23" xr:uid="{5D992B34-DC17-4C5A-8295-2CD31D181F8F}"/>
    <hyperlink ref="CF24" location="'在宅生活改善調査（利用者票）'!C24" display="'在宅生活改善調査（利用者票）'!C24" xr:uid="{98FC9478-43EE-49F5-B835-458C9574E585}"/>
    <hyperlink ref="CF25" location="'在宅生活改善調査（利用者票）'!C25" display="'在宅生活改善調査（利用者票）'!C25" xr:uid="{3FE48032-9314-4974-AF45-D505651FFA85}"/>
    <hyperlink ref="CF26" location="'在宅生活改善調査（利用者票）'!C26" display="'在宅生活改善調査（利用者票）'!C26" xr:uid="{F6440582-9005-44AA-BE21-66EFA7F3D50D}"/>
    <hyperlink ref="CF27" location="'在宅生活改善調査（利用者票）'!C27" display="'在宅生活改善調査（利用者票）'!C27" xr:uid="{3B309544-DA57-4DA3-86B9-809D40FA7101}"/>
    <hyperlink ref="CF28" location="'在宅生活改善調査（利用者票）'!C28" display="'在宅生活改善調査（利用者票）'!C28" xr:uid="{BDFE51EF-20EA-4F78-89E5-F05C560C577A}"/>
    <hyperlink ref="CI14" location="'在宅生活改善調査（利用者票）'!J12" display="'在宅生活改善調査（利用者票）'!J12" xr:uid="{58B662E7-1A87-4CA7-8953-5D26C6ABB029}"/>
    <hyperlink ref="CI15:CI28" location="'在宅生活改善調査（利用者票）'!J12" display="'在宅生活改善調査（利用者票）'!J12" xr:uid="{8949173C-01B5-4EDA-919F-A8E30F3D5EDE}"/>
    <hyperlink ref="CG14" location="'在宅生活改善調査（利用者票）'!H12" display="'在宅生活改善調査（利用者票）'!H12" xr:uid="{3725496A-FFF4-4176-A467-9E9C7052F78C}"/>
    <hyperlink ref="CH14" location="'在宅生活改善調査（利用者票）'!I12" display="'在宅生活改善調査（利用者票）'!I12" xr:uid="{57C5DCE0-E213-4D21-B39E-F925891A3765}"/>
    <hyperlink ref="CG15:CG28" location="'在宅生活改善調査（利用者票）'!H12" display="'在宅生活改善調査（利用者票）'!H12" xr:uid="{D56CD22A-EF28-48BB-8BA8-131703F3BE7B}"/>
    <hyperlink ref="CH15:CH28" location="'在宅生活改善調査（利用者票）'!I12" display="'在宅生活改善調査（利用者票）'!I12" xr:uid="{EF5B96A7-2077-42A9-9E52-F913CF6BFC69}"/>
    <hyperlink ref="CF29:CF43" location="'在宅生活改善調査（利用者票）'!C14" display="'在宅生活改善調査（利用者票）'!C14" xr:uid="{FF107C81-7BD6-4CE0-91DB-7F187B9516C1}"/>
    <hyperlink ref="CG29:CG43" location="'在宅生活改善調査（利用者票）'!H12" display="'在宅生活改善調査（利用者票）'!H12" xr:uid="{DC8F16D6-C790-486D-8000-64D27C6C0632}"/>
    <hyperlink ref="CH29:CH43" location="'在宅生活改善調査（利用者票）'!I12" display="'在宅生活改善調査（利用者票）'!I12" xr:uid="{CB6D9036-372F-4460-B479-C29F7BB4E26D}"/>
    <hyperlink ref="CI29:CI43" location="'在宅生活改善調査（利用者票）'!J12" display="'在宅生活改善調査（利用者票）'!J12" xr:uid="{1A999B30-580D-4EC6-B4F9-EED1D7B1689D}"/>
    <hyperlink ref="CF29" location="'在宅生活改善調査（利用者票）'!C29" display="'在宅生活改善調査（利用者票）'!C29" xr:uid="{4EDEBD36-D71C-4526-98B6-19E5055EF099}"/>
    <hyperlink ref="CF30" location="'在宅生活改善調査（利用者票）'!C30" display="'在宅生活改善調査（利用者票）'!C30" xr:uid="{11BC3949-D9C4-4EED-B5FD-48CE1FCB9376}"/>
    <hyperlink ref="CF31" location="'在宅生活改善調査（利用者票）'!C31" display="'在宅生活改善調査（利用者票）'!C31" xr:uid="{AB63B9B7-77EA-4117-BA41-204ACCB4AD0B}"/>
    <hyperlink ref="CF32" location="'在宅生活改善調査（利用者票）'!C32" display="'在宅生活改善調査（利用者票）'!C32" xr:uid="{F31ED90D-0853-49F9-96C9-341C3DA1B2AF}"/>
    <hyperlink ref="CF33" location="'在宅生活改善調査（利用者票）'!C33" display="'在宅生活改善調査（利用者票）'!C33" xr:uid="{F6D1FB88-4C3B-4BD8-9859-EF89EBBF8520}"/>
    <hyperlink ref="CF34" location="'在宅生活改善調査（利用者票）'!C34" display="'在宅生活改善調査（利用者票）'!C34" xr:uid="{59BB15CD-D718-4C50-912C-214146053FA1}"/>
    <hyperlink ref="CF35" location="'在宅生活改善調査（利用者票）'!C35" display="'在宅生活改善調査（利用者票）'!C35" xr:uid="{F0065607-E377-485C-894B-96ADF67113A2}"/>
    <hyperlink ref="CF36" location="'在宅生活改善調査（利用者票）'!C36" display="'在宅生活改善調査（利用者票）'!C36" xr:uid="{C4D729D9-4771-481F-9DA0-4A4FAE23950F}"/>
    <hyperlink ref="CF37" location="'在宅生活改善調査（利用者票）'!C37" display="'在宅生活改善調査（利用者票）'!C37" xr:uid="{DCFA87AE-8E79-4149-ADFC-57AAA8C88AB9}"/>
    <hyperlink ref="CF38" location="'在宅生活改善調査（利用者票）'!C38" display="'在宅生活改善調査（利用者票）'!C38" xr:uid="{9AD4BE5B-F330-41CE-AAC8-B93830F163CB}"/>
    <hyperlink ref="CF39" location="'在宅生活改善調査（利用者票）'!C39" display="'在宅生活改善調査（利用者票）'!C39" xr:uid="{DBDDDD98-5B5F-49A7-BA26-BE05D2E9C51D}"/>
    <hyperlink ref="CF40" location="'在宅生活改善調査（利用者票）'!C40" display="'在宅生活改善調査（利用者票）'!C40" xr:uid="{20FC1B30-F531-4510-9E5E-3DD26A3E2365}"/>
    <hyperlink ref="CF41" location="'在宅生活改善調査（利用者票）'!C41" display="'在宅生活改善調査（利用者票）'!C41" xr:uid="{09E8FED4-15B5-4E2C-88A5-D292F403FA41}"/>
    <hyperlink ref="CF42" location="'在宅生活改善調査（利用者票）'!C42" display="'在宅生活改善調査（利用者票）'!C42" xr:uid="{D1A55A73-93E3-4CCA-9C35-A745FEF6A31E}"/>
    <hyperlink ref="CF43" location="'在宅生活改善調査（利用者票）'!C43" display="'在宅生活改善調査（利用者票）'!C43" xr:uid="{098EDFE7-542A-4414-91BB-559770F3FAEC}"/>
    <hyperlink ref="CJ14" location="'在宅生活改善調査（利用者票）'!Y13" display="'在宅生活改善調査（利用者票）'!Y13" xr:uid="{CB5A0DE4-2AEC-4C16-98A3-085C72249FFF}"/>
    <hyperlink ref="CJ15:CJ43" location="'在宅生活改善調査（利用者票）'!Y13" display="'在宅生活改善調査（利用者票）'!Y13" xr:uid="{3AA74DE4-C753-46F4-9852-4B98A225BA75}"/>
    <hyperlink ref="CK15:CK43" location="'在宅生活改善調査（利用者票）'!AA13" display="'在宅生活改善調査（利用者票）'!AA13" xr:uid="{D0018E67-66D4-4904-A15A-60736E584371}"/>
    <hyperlink ref="CK43" location="'在宅生活改善調査（利用者票）'!AA13" display="'在宅生活改善調査（利用者票）'!AA13" xr:uid="{4454FC95-A4D8-4DD7-A6D7-54B076656B91}"/>
    <hyperlink ref="CJ43" location="'在宅生活改善調査（利用者票）'!Y13" display="'在宅生活改善調査（利用者票）'!Y13" xr:uid="{CBB7139B-ABAD-4586-957B-0AC22A452BDE}"/>
    <hyperlink ref="CI43" location="'在宅生活改善調査（利用者票）'!J12" display="'在宅生活改善調査（利用者票）'!J12" xr:uid="{D5059297-AD31-4F10-BFFF-1EFC7B1FC5F1}"/>
    <hyperlink ref="CH43" location="'在宅生活改善調査（利用者票）'!I12" display="'在宅生活改善調査（利用者票）'!I12" xr:uid="{1F2FB66E-13C5-4D1C-B419-A7D3B72ED43C}"/>
    <hyperlink ref="CG43" location="'在宅生活改善調査（利用者票）'!H12" display="'在宅生活改善調査（利用者票）'!H12" xr:uid="{4FD37FF9-A284-4985-860C-8F6624B1CB7F}"/>
    <hyperlink ref="CL15:CL43" location="'在宅生活改善調査（利用者票）'!AH13" display="'在宅生活改善調査（利用者票）'!AH13" xr:uid="{6F5BA83D-ABCD-48D4-97C1-3164361A26B5}"/>
    <hyperlink ref="CM15:CM43" location="'在宅生活改善調査（利用者票）'!AO13" display="'在宅生活改善調査（利用者票）'!AO13" xr:uid="{FE8B4CD7-040A-444F-9061-497662CB7999}"/>
    <hyperlink ref="CN15:CN43" location="'在宅生活改善調査（利用者票）'!BG13" display="'在宅生活改善調査（利用者票）'!BG13" xr:uid="{ABF1E520-4C93-4046-AD94-BEB80EE46DA8}"/>
    <hyperlink ref="CO15:CO43" location="'在宅生活改善調査（利用者票）'!CA13" display="'在宅生活改善調査（利用者票）'!CA13" xr:uid="{ED76E58B-0DDA-4BD7-BE5D-A00987CD743F}"/>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園田　雄己</dc:creator>
  <cp:lastModifiedBy>園田　雄己</cp:lastModifiedBy>
  <dcterms:created xsi:type="dcterms:W3CDTF">2026-05-14T02:23:02Z</dcterms:created>
  <dcterms:modified xsi:type="dcterms:W3CDTF">2026-05-14T02:27:38Z</dcterms:modified>
</cp:coreProperties>
</file>